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90_福祉\18_給付・福祉のてびき\2023退職\"/>
    </mc:Choice>
  </mc:AlternateContent>
  <bookViews>
    <workbookView xWindow="0" yWindow="0" windowWidth="17880" windowHeight="14160"/>
  </bookViews>
  <sheets>
    <sheet name="様式" sheetId="1" r:id="rId1"/>
  </sheets>
  <definedNames>
    <definedName name="_xlnm.Print_Area" localSheetId="0">様式!$A$1:$BJ$48</definedName>
  </definedNames>
  <calcPr calcId="152511"/>
</workbook>
</file>

<file path=xl/calcChain.xml><?xml version="1.0" encoding="utf-8"?>
<calcChain xmlns="http://schemas.openxmlformats.org/spreadsheetml/2006/main">
  <c r="BO1" i="1" l="1"/>
  <c r="BO2" i="1" s="1"/>
  <c r="BO11" i="1" l="1"/>
  <c r="BO10" i="1"/>
  <c r="BO9" i="1"/>
  <c r="BO3" i="1"/>
  <c r="BO4" i="1" s="1"/>
  <c r="BO5" i="1" s="1"/>
  <c r="BO6" i="1" s="1"/>
  <c r="BO8" i="1"/>
  <c r="BM1" i="1" l="1"/>
  <c r="BM2" i="1" s="1"/>
  <c r="BM3" i="1" s="1"/>
  <c r="BM4" i="1" s="1"/>
  <c r="BM5" i="1" s="1"/>
  <c r="BM6" i="1" s="1"/>
</calcChain>
</file>

<file path=xl/sharedStrings.xml><?xml version="1.0" encoding="utf-8"?>
<sst xmlns="http://schemas.openxmlformats.org/spreadsheetml/2006/main" count="188" uniqueCount="132">
  <si>
    <t>昭和43</t>
    <rPh sb="0" eb="2">
      <t>ショウワ</t>
    </rPh>
    <phoneticPr fontId="3"/>
  </si>
  <si>
    <t>昭和44</t>
    <rPh sb="0" eb="2">
      <t>ショウワ</t>
    </rPh>
    <phoneticPr fontId="3"/>
  </si>
  <si>
    <t>入院見舞金請求書</t>
    <phoneticPr fontId="3"/>
  </si>
  <si>
    <t>昭和45</t>
    <rPh sb="0" eb="2">
      <t>ショウワ</t>
    </rPh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</si>
  <si>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</si>
  <si>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</si>
  <si>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</si>
  <si>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</si>
  <si>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退職加入年度</t>
    <rPh sb="2" eb="4">
      <t>カニュウ</t>
    </rPh>
    <phoneticPr fontId="3"/>
  </si>
  <si>
    <r>
      <t xml:space="preserve">（一財)兵庫県学校厚生会理事長 様
</t>
    </r>
    <r>
      <rPr>
        <sz val="12"/>
        <rFont val="ＭＳ Ｐ明朝"/>
        <family val="1"/>
        <charset val="128"/>
      </rPr>
      <t>下記のとおり請求します。</t>
    </r>
    <rPh sb="1" eb="2">
      <t>イチ</t>
    </rPh>
    <phoneticPr fontId="3"/>
  </si>
  <si>
    <t>請求年月日（西暦）</t>
    <phoneticPr fontId="3"/>
  </si>
  <si>
    <t>昭和50</t>
    <rPh sb="0" eb="2">
      <t>ショウワ</t>
    </rPh>
    <phoneticPr fontId="3"/>
  </si>
  <si>
    <t xml:space="preserve">
年度</t>
  </si>
  <si>
    <t>年</t>
  </si>
  <si>
    <t>月</t>
  </si>
  <si>
    <t>日</t>
  </si>
  <si>
    <t>昭和51</t>
    <rPh sb="0" eb="2">
      <t>ショウワ</t>
    </rPh>
    <phoneticPr fontId="3"/>
  </si>
  <si>
    <t>昭和52</t>
    <rPh sb="0" eb="2">
      <t>ショウワ</t>
    </rPh>
    <phoneticPr fontId="3"/>
  </si>
  <si>
    <t>会　員　番　号</t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</si>
  <si>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</si>
  <si>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t>生年月日</t>
    <rPh sb="0" eb="2">
      <t>セイネン</t>
    </rPh>
    <rPh sb="2" eb="4">
      <t>ガッピ</t>
    </rPh>
    <phoneticPr fontId="3"/>
  </si>
  <si>
    <t>明治</t>
    <rPh sb="0" eb="2">
      <t>メイジ</t>
    </rPh>
    <phoneticPr fontId="3"/>
  </si>
  <si>
    <t>昭和53</t>
    <rPh sb="0" eb="2">
      <t>ショウワ</t>
    </rPh>
    <phoneticPr fontId="3"/>
  </si>
  <si>
    <t>Ａ</t>
    <phoneticPr fontId="3"/>
  </si>
  <si>
    <t>大正</t>
    <rPh sb="0" eb="2">
      <t>タイショウ</t>
    </rPh>
    <phoneticPr fontId="3"/>
  </si>
  <si>
    <t>昭和54</t>
    <rPh sb="0" eb="2">
      <t>ショウワ</t>
    </rPh>
    <phoneticPr fontId="3"/>
  </si>
  <si>
    <t>昭和</t>
    <rPh sb="0" eb="2">
      <t>ショウワ</t>
    </rPh>
    <phoneticPr fontId="3"/>
  </si>
  <si>
    <t>昭和55</t>
    <rPh sb="0" eb="2">
      <t>ショウワ</t>
    </rPh>
    <phoneticPr fontId="3"/>
  </si>
  <si>
    <t>住所</t>
  </si>
  <si>
    <t>〒</t>
    <phoneticPr fontId="3"/>
  </si>
  <si>
    <t>電話（</t>
    <rPh sb="0" eb="2">
      <t>デンワ</t>
    </rPh>
    <phoneticPr fontId="3"/>
  </si>
  <si>
    <t>）</t>
    <phoneticPr fontId="3"/>
  </si>
  <si>
    <t>－</t>
    <phoneticPr fontId="3"/>
  </si>
  <si>
    <t>昭和56</t>
    <rPh sb="0" eb="2">
      <t>ショウワ</t>
    </rPh>
    <phoneticPr fontId="3"/>
  </si>
  <si>
    <t>昭和57</t>
    <rPh sb="0" eb="2">
      <t>ショウワ</t>
    </rPh>
    <phoneticPr fontId="3"/>
  </si>
  <si>
    <t>日中連絡先</t>
    <rPh sb="0" eb="2">
      <t>ニッチュウ</t>
    </rPh>
    <rPh sb="2" eb="5">
      <t>レンラクサキ</t>
    </rPh>
    <phoneticPr fontId="3"/>
  </si>
  <si>
    <t>日中連絡先（</t>
    <rPh sb="0" eb="2">
      <t>ニッチュウ</t>
    </rPh>
    <rPh sb="2" eb="5">
      <t>レンラクサキ</t>
    </rPh>
    <phoneticPr fontId="3"/>
  </si>
  <si>
    <t>昭和58</t>
    <rPh sb="0" eb="2">
      <t>ショウワ</t>
    </rPh>
    <phoneticPr fontId="3"/>
  </si>
  <si>
    <t>住所と異なる場合は
ご記入ください</t>
    <phoneticPr fontId="3"/>
  </si>
  <si>
    <t>昭和59</t>
    <rPh sb="0" eb="2">
      <t>ショウワ</t>
    </rPh>
    <phoneticPr fontId="3"/>
  </si>
  <si>
    <t>昭和60</t>
    <rPh sb="0" eb="2">
      <t>ショウワ</t>
    </rPh>
    <phoneticPr fontId="3"/>
  </si>
  <si>
    <t>医療機関証明欄</t>
    <rPh sb="0" eb="2">
      <t>イリョウ</t>
    </rPh>
    <rPh sb="2" eb="4">
      <t>キカン</t>
    </rPh>
    <rPh sb="4" eb="6">
      <t>ショウメイ</t>
    </rPh>
    <rPh sb="6" eb="7">
      <t>ラン</t>
    </rPh>
    <phoneticPr fontId="3"/>
  </si>
  <si>
    <t>入院者名</t>
    <rPh sb="0" eb="3">
      <t>ニュウインシャ</t>
    </rPh>
    <rPh sb="3" eb="4">
      <t>メイ</t>
    </rPh>
    <phoneticPr fontId="3"/>
  </si>
  <si>
    <t>昭和61</t>
    <rPh sb="0" eb="2">
      <t>ショウワ</t>
    </rPh>
    <phoneticPr fontId="3"/>
  </si>
  <si>
    <t>入院期間</t>
    <rPh sb="0" eb="2">
      <t>ニュウイン</t>
    </rPh>
    <rPh sb="2" eb="4">
      <t>キカン</t>
    </rPh>
    <phoneticPr fontId="3"/>
  </si>
  <si>
    <t>① 自</t>
    <rPh sb="2" eb="3">
      <t>ジ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</si>
  <si>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</si>
  <si>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</si>
  <si>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日～至</t>
    <rPh sb="0" eb="1">
      <t>ヒ</t>
    </rPh>
    <rPh sb="2" eb="3">
      <t>イタ</t>
    </rPh>
    <phoneticPr fontId="3"/>
  </si>
  <si>
    <t>日</t>
    <rPh sb="0" eb="1">
      <t>ヒ</t>
    </rPh>
    <phoneticPr fontId="3"/>
  </si>
  <si>
    <t>昭和62</t>
    <rPh sb="0" eb="2">
      <t>ショウワ</t>
    </rPh>
    <phoneticPr fontId="3"/>
  </si>
  <si>
    <t>② 自</t>
    <rPh sb="2" eb="3">
      <t>ジ</t>
    </rPh>
    <phoneticPr fontId="3"/>
  </si>
  <si>
    <t>昭和63</t>
    <rPh sb="0" eb="2">
      <t>ショウワ</t>
    </rPh>
    <phoneticPr fontId="3"/>
  </si>
  <si>
    <t>③ 自</t>
    <rPh sb="2" eb="3">
      <t>ジ</t>
    </rPh>
    <phoneticPr fontId="3"/>
  </si>
  <si>
    <t>平成元</t>
    <rPh sb="0" eb="2">
      <t>ヘイセイ</t>
    </rPh>
    <rPh sb="2" eb="3">
      <t>ガン</t>
    </rPh>
    <phoneticPr fontId="3"/>
  </si>
  <si>
    <t>上記のとおり医療保険を使って入院したことを証明します。</t>
    <rPh sb="14" eb="16">
      <t>ニュウイン</t>
    </rPh>
    <phoneticPr fontId="3"/>
  </si>
  <si>
    <t>平成2</t>
    <rPh sb="0" eb="2">
      <t>ヘイセイ</t>
    </rPh>
    <phoneticPr fontId="3"/>
  </si>
  <si>
    <t>日</t>
    <rPh sb="0" eb="1">
      <t>ニチ</t>
    </rPh>
    <phoneticPr fontId="3"/>
  </si>
  <si>
    <t>平成3</t>
    <rPh sb="0" eb="2">
      <t>ヘイセイ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</si>
  <si>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</si>
  <si>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所在地</t>
    <rPh sb="0" eb="3">
      <t>ショザイチ</t>
    </rPh>
    <phoneticPr fontId="3"/>
  </si>
  <si>
    <t>平成4</t>
    <rPh sb="0" eb="2">
      <t>ヘイセイ</t>
    </rPh>
    <phoneticPr fontId="3"/>
  </si>
  <si>
    <t>（介護老人保健施設は
該当しません）</t>
    <rPh sb="1" eb="3">
      <t>カイゴ</t>
    </rPh>
    <rPh sb="3" eb="5">
      <t>ロウジン</t>
    </rPh>
    <rPh sb="5" eb="7">
      <t>ホケン</t>
    </rPh>
    <rPh sb="7" eb="9">
      <t>シセツ</t>
    </rPh>
    <rPh sb="11" eb="13">
      <t>ガイトウ</t>
    </rPh>
    <phoneticPr fontId="3"/>
  </si>
  <si>
    <t>名称</t>
    <rPh sb="0" eb="2">
      <t>メイショウ</t>
    </rPh>
    <phoneticPr fontId="3"/>
  </si>
  <si>
    <t>平成5</t>
    <rPh sb="0" eb="2">
      <t>ヘイセイ</t>
    </rPh>
    <phoneticPr fontId="3"/>
  </si>
  <si>
    <t>代表者名</t>
    <rPh sb="0" eb="3">
      <t>ダイヒョウシャ</t>
    </rPh>
    <rPh sb="3" eb="4">
      <t>メイ</t>
    </rPh>
    <phoneticPr fontId="3"/>
  </si>
  <si>
    <t>平成6</t>
    <rPh sb="0" eb="2">
      <t>ヘイセイ</t>
    </rPh>
    <phoneticPr fontId="3"/>
  </si>
  <si>
    <t>電話</t>
    <rPh sb="0" eb="2">
      <t>デンワ</t>
    </rPh>
    <phoneticPr fontId="3"/>
  </si>
  <si>
    <t>（</t>
    <phoneticPr fontId="3"/>
  </si>
  <si>
    <t>）</t>
    <phoneticPr fontId="3"/>
  </si>
  <si>
    <t>―</t>
    <phoneticPr fontId="3"/>
  </si>
  <si>
    <t>平成7</t>
    <rPh sb="0" eb="2">
      <t>ヘイセイ</t>
    </rPh>
    <phoneticPr fontId="3"/>
  </si>
  <si>
    <t>平成8</t>
    <rPh sb="0" eb="2">
      <t>ヘイセイ</t>
    </rPh>
    <phoneticPr fontId="3"/>
  </si>
  <si>
    <t>平成9</t>
    <rPh sb="0" eb="2">
      <t>ヘイセイ</t>
    </rPh>
    <phoneticPr fontId="3"/>
  </si>
  <si>
    <t>※　厚生会記入欄</t>
    <rPh sb="2" eb="4">
      <t>コウセイ</t>
    </rPh>
    <rPh sb="4" eb="5">
      <t>カイ</t>
    </rPh>
    <rPh sb="5" eb="7">
      <t>キニュウ</t>
    </rPh>
    <rPh sb="7" eb="8">
      <t>ラン</t>
    </rPh>
    <phoneticPr fontId="3"/>
  </si>
  <si>
    <t>前回入院日・退院日</t>
    <rPh sb="0" eb="2">
      <t>ゼンカイ</t>
    </rPh>
    <rPh sb="2" eb="4">
      <t>ニュウイン</t>
    </rPh>
    <rPh sb="4" eb="5">
      <t>ビ</t>
    </rPh>
    <rPh sb="6" eb="8">
      <t>タイイン</t>
    </rPh>
    <rPh sb="8" eb="9">
      <t>ビ</t>
    </rPh>
    <phoneticPr fontId="3"/>
  </si>
  <si>
    <t>給付額</t>
    <rPh sb="0" eb="2">
      <t>キュウフ</t>
    </rPh>
    <rPh sb="2" eb="3">
      <t>ガク</t>
    </rPh>
    <phoneticPr fontId="3"/>
  </si>
  <si>
    <t>平成10</t>
    <rPh sb="0" eb="2">
      <t>ヘイセイ</t>
    </rPh>
    <phoneticPr fontId="3"/>
  </si>
  <si>
    <t>～</t>
    <phoneticPr fontId="3"/>
  </si>
  <si>
    <t>※</t>
    <phoneticPr fontId="3"/>
  </si>
  <si>
    <t>円</t>
    <rPh sb="0" eb="1">
      <t>エン</t>
    </rPh>
    <phoneticPr fontId="3"/>
  </si>
  <si>
    <t>平成11</t>
    <rPh sb="0" eb="2">
      <t>ヘイセイ</t>
    </rPh>
    <phoneticPr fontId="3"/>
  </si>
  <si>
    <t>入院年月日</t>
    <rPh sb="0" eb="2">
      <t>ニュウイン</t>
    </rPh>
    <rPh sb="2" eb="5">
      <t>ネンガッピ</t>
    </rPh>
    <phoneticPr fontId="3"/>
  </si>
  <si>
    <t>退院年月日</t>
    <rPh sb="0" eb="2">
      <t>タイイン</t>
    </rPh>
    <rPh sb="2" eb="5">
      <t>ネンガッピ</t>
    </rPh>
    <phoneticPr fontId="3"/>
  </si>
  <si>
    <t>入院日数</t>
    <rPh sb="0" eb="2">
      <t>ニュウイン</t>
    </rPh>
    <rPh sb="2" eb="4">
      <t>ニッスウ</t>
    </rPh>
    <phoneticPr fontId="3"/>
  </si>
  <si>
    <t>区分</t>
    <rPh sb="0" eb="2">
      <t>クブン</t>
    </rPh>
    <phoneticPr fontId="3"/>
  </si>
  <si>
    <t>給付日数</t>
    <rPh sb="0" eb="2">
      <t>キュウフ</t>
    </rPh>
    <rPh sb="2" eb="4">
      <t>ニッスウ</t>
    </rPh>
    <phoneticPr fontId="3"/>
  </si>
  <si>
    <t>給付額</t>
    <rPh sb="0" eb="3">
      <t>キュウフガク</t>
    </rPh>
    <phoneticPr fontId="3"/>
  </si>
  <si>
    <t>平成12</t>
    <rPh sb="0" eb="2">
      <t>ヘイセイ</t>
    </rPh>
    <phoneticPr fontId="3"/>
  </si>
  <si>
    <t>新規1
継続9</t>
    <rPh sb="0" eb="2">
      <t>シンキ</t>
    </rPh>
    <rPh sb="4" eb="6">
      <t>ケイゾク</t>
    </rPh>
    <phoneticPr fontId="3"/>
  </si>
  <si>
    <t>平成13</t>
    <rPh sb="0" eb="2">
      <t>ヘイセイ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</si>
  <si>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</si>
  <si>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</si>
  <si>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</si>
  <si>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</si>
  <si>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.</t>
    <phoneticPr fontId="14"/>
  </si>
  <si>
    <t>医療機関で証明をとっていただくか、入院期間すべての領収書等（写し可）</t>
    <rPh sb="17" eb="19">
      <t>ニュウイン</t>
    </rPh>
    <rPh sb="19" eb="21">
      <t>キカン</t>
    </rPh>
    <phoneticPr fontId="14"/>
  </si>
  <si>
    <t>※ 受付印</t>
  </si>
  <si>
    <t>平成18</t>
    <rPh sb="0" eb="2">
      <t>ヘイセイ</t>
    </rPh>
    <phoneticPr fontId="3"/>
  </si>
  <si>
    <t>を添付のうえご請求ください。</t>
    <phoneticPr fontId="14"/>
  </si>
  <si>
    <t>平成19</t>
    <rPh sb="0" eb="2">
      <t>ヘイセイ</t>
    </rPh>
    <phoneticPr fontId="3"/>
  </si>
  <si>
    <t>（診療明細書は、領収書の代わりとはなりません。）</t>
    <phoneticPr fontId="14"/>
  </si>
  <si>
    <t>平成20</t>
    <rPh sb="0" eb="2">
      <t>ヘイセイ</t>
    </rPh>
    <phoneticPr fontId="3"/>
  </si>
  <si>
    <t>平成21</t>
    <rPh sb="0" eb="2">
      <t>ヘイセイ</t>
    </rPh>
    <phoneticPr fontId="3"/>
  </si>
  <si>
    <t>※欄は記入しないでください。</t>
    <phoneticPr fontId="14"/>
  </si>
  <si>
    <t>平成22</t>
    <rPh sb="0" eb="2">
      <t>ヘイセイ</t>
    </rPh>
    <phoneticPr fontId="3"/>
  </si>
  <si>
    <t>平成23</t>
    <rPh sb="0" eb="2">
      <t>ヘイセイ</t>
    </rPh>
    <phoneticPr fontId="3"/>
  </si>
  <si>
    <t>※</t>
    <phoneticPr fontId="14"/>
  </si>
  <si>
    <t>精査</t>
  </si>
  <si>
    <t>審査</t>
  </si>
  <si>
    <t>資格審査</t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</si>
  <si>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</si>
  <si>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</si>
  <si>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</si>
  <si>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</si>
  <si>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</si>
  <si>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</si>
  <si>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</si>
  <si>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平成31</t>
    <rPh sb="0" eb="2">
      <t>ヘイセイ</t>
    </rPh>
    <phoneticPr fontId="3"/>
  </si>
  <si>
    <t>介護保険を使用した入所は、給付の対象外です。</t>
    <rPh sb="5" eb="7">
      <t>シヨウ</t>
    </rPh>
    <rPh sb="9" eb="11">
      <t>ニュウショ</t>
    </rPh>
    <phoneticPr fontId="14"/>
  </si>
  <si>
    <t>令和元</t>
    <rPh sb="0" eb="1">
      <t>レイ</t>
    </rPh>
    <rPh sb="1" eb="2">
      <t>ワ</t>
    </rPh>
    <rPh sb="2" eb="3">
      <t>モト</t>
    </rPh>
    <phoneticPr fontId="3"/>
  </si>
  <si>
    <t>令和2</t>
    <rPh sb="0" eb="1">
      <t>レイ</t>
    </rPh>
    <rPh sb="1" eb="2">
      <t>ワ</t>
    </rPh>
    <phoneticPr fontId="3"/>
  </si>
  <si>
    <t>令和3</t>
    <rPh sb="0" eb="1">
      <t>レイ</t>
    </rPh>
    <rPh sb="1" eb="2">
      <t>ワ</t>
    </rPh>
    <phoneticPr fontId="3"/>
  </si>
  <si>
    <t>令和4</t>
    <rPh sb="0" eb="1">
      <t>レイ</t>
    </rPh>
    <rPh sb="1" eb="2">
      <t>ワ</t>
    </rPh>
    <phoneticPr fontId="3"/>
  </si>
  <si>
    <t>令和5</t>
    <rPh sb="0" eb="1">
      <t>レイ</t>
    </rPh>
    <rPh sb="1" eb="2">
      <t>ワ</t>
    </rPh>
    <phoneticPr fontId="3"/>
  </si>
  <si>
    <t>令和6</t>
    <rPh sb="0" eb="1">
      <t>レイ</t>
    </rPh>
    <rPh sb="1" eb="2">
      <t>ワ</t>
    </rPh>
    <phoneticPr fontId="3"/>
  </si>
  <si>
    <t>令和7</t>
    <rPh sb="0" eb="1">
      <t>レイ</t>
    </rPh>
    <rPh sb="1" eb="2">
      <t>ワ</t>
    </rPh>
    <phoneticPr fontId="3"/>
  </si>
  <si>
    <t>令和8</t>
    <rPh sb="0" eb="1">
      <t>レイ</t>
    </rPh>
    <rPh sb="1" eb="2">
      <t>ワ</t>
    </rPh>
    <phoneticPr fontId="3"/>
  </si>
  <si>
    <t>令和9</t>
    <rPh sb="0" eb="1">
      <t>レイ</t>
    </rPh>
    <rPh sb="1" eb="2">
      <t>ワ</t>
    </rPh>
    <phoneticPr fontId="3"/>
  </si>
  <si>
    <t>（自署）</t>
    <rPh sb="1" eb="3">
      <t>ジショ</t>
    </rPh>
    <phoneticPr fontId="2"/>
  </si>
  <si>
    <r>
      <t>「会員名（フリガナ）」の欄には、</t>
    </r>
    <r>
      <rPr>
        <u/>
        <sz val="11"/>
        <rFont val="ＭＳ 明朝"/>
        <family val="1"/>
        <charset val="128"/>
      </rPr>
      <t>名前を自署する</t>
    </r>
    <r>
      <rPr>
        <sz val="11"/>
        <rFont val="ＭＳ 明朝"/>
        <family val="1"/>
        <charset val="128"/>
      </rPr>
      <t>こととし、諸事情により</t>
    </r>
    <phoneticPr fontId="2"/>
  </si>
  <si>
    <t>自署が難しい場合は、名前を記入し押印してください。</t>
    <rPh sb="14" eb="15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</si>
</sst>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NumberFormat="1" applyFont="1" applyFill="1" applyAlignment="1">
      <alignment vertical="center" shrinkToFit="1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8" fillId="0" borderId="0" xfId="0" applyFont="1" applyBorder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0" fillId="0" borderId="4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Protection="1">
      <alignment vertical="center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" fillId="0" borderId="6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 wrapText="1"/>
    </xf>
    <xf numFmtId="0" fontId="1" fillId="0" borderId="9" xfId="0" applyFont="1" applyBorder="1" applyProtection="1">
      <alignment vertical="center"/>
    </xf>
    <xf numFmtId="0" fontId="13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center" wrapText="1" justifyLastLine="1"/>
    </xf>
    <xf numFmtId="0" fontId="1" fillId="0" borderId="10" xfId="0" applyNumberFormat="1" applyFont="1" applyFill="1" applyBorder="1" applyAlignment="1" applyProtection="1">
      <alignment vertical="center" wrapText="1" justifyLastLine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distributed" vertical="center" wrapText="1" justifyLastLine="1"/>
    </xf>
    <xf numFmtId="0" fontId="1" fillId="0" borderId="2" xfId="0" applyNumberFormat="1" applyFont="1" applyFill="1" applyBorder="1" applyAlignment="1" applyProtection="1">
      <alignment horizontal="distributed" vertical="center" wrapText="1" justifyLastLine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2" xfId="0" applyFont="1" applyBorder="1" applyProtection="1">
      <alignment vertical="center"/>
    </xf>
    <xf numFmtId="0" fontId="1" fillId="0" borderId="13" xfId="0" applyFont="1" applyFill="1" applyBorder="1" applyAlignment="1" applyProtection="1">
      <alignment vertical="center" wrapText="1"/>
    </xf>
    <xf numFmtId="0" fontId="1" fillId="0" borderId="5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top" shrinkToFit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Border="1" applyProtection="1">
      <alignment vertical="center"/>
      <protection hidden="1"/>
    </xf>
    <xf numFmtId="0" fontId="16" fillId="0" borderId="2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3" fillId="0" borderId="19" xfId="0" applyNumberFormat="1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 wrapText="1"/>
    </xf>
    <xf numFmtId="0" fontId="1" fillId="0" borderId="22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  <protection hidden="1"/>
    </xf>
    <xf numFmtId="0" fontId="18" fillId="0" borderId="0" xfId="0" applyFont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8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15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 justifyLastLine="1"/>
    </xf>
    <xf numFmtId="0" fontId="1" fillId="0" borderId="9" xfId="0" applyNumberFormat="1" applyFont="1" applyFill="1" applyBorder="1" applyAlignment="1" applyProtection="1">
      <alignment vertical="center" justifyLastLine="1"/>
    </xf>
    <xf numFmtId="0" fontId="1" fillId="0" borderId="23" xfId="0" applyNumberFormat="1" applyFont="1" applyFill="1" applyBorder="1" applyAlignment="1" applyProtection="1">
      <alignment vertical="center" justifyLastLine="1"/>
    </xf>
    <xf numFmtId="0" fontId="1" fillId="0" borderId="8" xfId="0" applyNumberFormat="1" applyFont="1" applyFill="1" applyBorder="1" applyAlignment="1" applyProtection="1">
      <alignment horizontal="center" vertical="center" justifyLastLine="1"/>
    </xf>
    <xf numFmtId="0" fontId="1" fillId="0" borderId="9" xfId="0" applyNumberFormat="1" applyFont="1" applyFill="1" applyBorder="1" applyAlignment="1" applyProtection="1">
      <alignment horizontal="center" vertical="center" justifyLastLine="1"/>
    </xf>
    <xf numFmtId="0" fontId="1" fillId="0" borderId="23" xfId="0" applyNumberFormat="1" applyFont="1" applyFill="1" applyBorder="1" applyAlignment="1" applyProtection="1">
      <alignment horizontal="center" vertical="center" justifyLastLine="1"/>
    </xf>
    <xf numFmtId="0" fontId="1" fillId="0" borderId="19" xfId="0" applyNumberFormat="1" applyFont="1" applyFill="1" applyBorder="1" applyAlignment="1" applyProtection="1">
      <alignment horizontal="center" vertical="center" justifyLastLine="1"/>
    </xf>
    <xf numFmtId="0" fontId="1" fillId="0" borderId="12" xfId="0" applyNumberFormat="1" applyFont="1" applyFill="1" applyBorder="1" applyAlignment="1" applyProtection="1">
      <alignment horizontal="center" vertical="center" justifyLastLine="1"/>
    </xf>
    <xf numFmtId="0" fontId="1" fillId="0" borderId="13" xfId="0" applyNumberFormat="1" applyFont="1" applyFill="1" applyBorder="1" applyAlignment="1" applyProtection="1">
      <alignment horizontal="center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24" xfId="0" applyFont="1" applyBorder="1" applyAlignment="1" applyProtection="1">
      <alignment horizontal="distributed" vertical="center" justifyLastLine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6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distributed" vertical="center" wrapText="1" justifyLastLine="1"/>
    </xf>
    <xf numFmtId="0" fontId="1" fillId="0" borderId="32" xfId="0" applyNumberFormat="1" applyFont="1" applyFill="1" applyBorder="1" applyAlignment="1" applyProtection="1">
      <alignment horizontal="distributed" vertical="center" wrapText="1" justifyLastLine="1"/>
    </xf>
    <xf numFmtId="0" fontId="1" fillId="0" borderId="33" xfId="0" applyNumberFormat="1" applyFont="1" applyFill="1" applyBorder="1" applyAlignment="1" applyProtection="1">
      <alignment horizontal="distributed" vertical="center" wrapText="1" justifyLastLine="1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</xf>
    <xf numFmtId="0" fontId="1" fillId="0" borderId="38" xfId="0" applyNumberFormat="1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wrapText="1"/>
    </xf>
    <xf numFmtId="0" fontId="1" fillId="0" borderId="43" xfId="0" applyNumberFormat="1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wrapText="1"/>
    </xf>
    <xf numFmtId="0" fontId="1" fillId="0" borderId="36" xfId="0" applyNumberFormat="1" applyFont="1" applyFill="1" applyBorder="1" applyAlignment="1" applyProtection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</xf>
    <xf numFmtId="0" fontId="1" fillId="0" borderId="47" xfId="0" applyNumberFormat="1" applyFont="1" applyFill="1" applyBorder="1" applyAlignment="1" applyProtection="1">
      <alignment horizontal="center" vertical="center" wrapText="1"/>
    </xf>
    <xf numFmtId="0" fontId="1" fillId="0" borderId="48" xfId="0" applyNumberFormat="1" applyFont="1" applyFill="1" applyBorder="1" applyAlignment="1" applyProtection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0" fontId="1" fillId="0" borderId="50" xfId="0" applyNumberFormat="1" applyFont="1" applyFill="1" applyBorder="1" applyAlignment="1" applyProtection="1">
      <alignment horizontal="distributed" vertical="center" wrapText="1" justifyLastLine="1"/>
    </xf>
    <xf numFmtId="0" fontId="1" fillId="0" borderId="48" xfId="0" applyNumberFormat="1" applyFont="1" applyFill="1" applyBorder="1" applyAlignment="1" applyProtection="1">
      <alignment horizontal="distributed" vertical="center" wrapText="1" justifyLastLine="1"/>
    </xf>
    <xf numFmtId="0" fontId="1" fillId="0" borderId="51" xfId="0" applyNumberFormat="1" applyFont="1" applyFill="1" applyBorder="1" applyAlignment="1" applyProtection="1">
      <alignment horizontal="distributed" vertical="center" wrapText="1" justifyLastLine="1"/>
    </xf>
    <xf numFmtId="0" fontId="1" fillId="0" borderId="5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shrinkToFit="1"/>
      <protection locked="0"/>
    </xf>
    <xf numFmtId="0" fontId="1" fillId="2" borderId="54" xfId="0" applyFont="1" applyFill="1" applyBorder="1" applyAlignment="1" applyProtection="1">
      <alignment horizontal="center" vertical="center" shrinkToFit="1"/>
      <protection locked="0"/>
    </xf>
    <xf numFmtId="0" fontId="1" fillId="2" borderId="55" xfId="0" applyFont="1" applyFill="1" applyBorder="1" applyAlignment="1" applyProtection="1">
      <alignment horizontal="center" vertical="center" shrinkToFit="1"/>
      <protection locked="0"/>
    </xf>
    <xf numFmtId="0" fontId="1" fillId="2" borderId="56" xfId="0" applyFont="1" applyFill="1" applyBorder="1" applyAlignment="1" applyProtection="1">
      <alignment horizontal="center" vertical="center" shrinkToFit="1"/>
      <protection locked="0"/>
    </xf>
    <xf numFmtId="0" fontId="1" fillId="2" borderId="57" xfId="0" applyFont="1" applyFill="1" applyBorder="1" applyAlignment="1" applyProtection="1">
      <alignment horizontal="center" vertical="center" shrinkToFit="1"/>
      <protection locked="0"/>
    </xf>
    <xf numFmtId="0" fontId="1" fillId="2" borderId="58" xfId="0" applyFont="1" applyFill="1" applyBorder="1" applyAlignment="1" applyProtection="1">
      <alignment horizontal="center" vertical="center" shrinkToFit="1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78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49" fontId="1" fillId="0" borderId="59" xfId="0" applyNumberFormat="1" applyFont="1" applyFill="1" applyBorder="1" applyAlignment="1" applyProtection="1">
      <alignment horizontal="center" vertical="center" shrinkToFit="1"/>
    </xf>
    <xf numFmtId="49" fontId="1" fillId="0" borderId="60" xfId="0" applyNumberFormat="1" applyFont="1" applyFill="1" applyBorder="1" applyAlignment="1" applyProtection="1">
      <alignment horizontal="center" vertical="center" shrinkToFit="1"/>
    </xf>
    <xf numFmtId="49" fontId="1" fillId="0" borderId="79" xfId="0" applyNumberFormat="1" applyFont="1" applyFill="1" applyBorder="1" applyAlignment="1" applyProtection="1">
      <alignment horizontal="center" vertical="center" shrinkToFit="1"/>
    </xf>
    <xf numFmtId="49" fontId="1" fillId="0" borderId="62" xfId="0" applyNumberFormat="1" applyFont="1" applyFill="1" applyBorder="1" applyAlignment="1" applyProtection="1">
      <alignment horizontal="center" vertical="center" shrinkToFit="1"/>
    </xf>
    <xf numFmtId="49" fontId="1" fillId="0" borderId="63" xfId="0" applyNumberFormat="1" applyFont="1" applyFill="1" applyBorder="1" applyAlignment="1" applyProtection="1">
      <alignment horizontal="center" vertical="center" shrinkToFit="1"/>
    </xf>
    <xf numFmtId="49" fontId="1" fillId="0" borderId="80" xfId="0" applyNumberFormat="1" applyFont="1" applyFill="1" applyBorder="1" applyAlignment="1" applyProtection="1">
      <alignment horizontal="center" vertical="center" shrinkToFit="1"/>
    </xf>
    <xf numFmtId="0" fontId="1" fillId="0" borderId="5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</xf>
    <xf numFmtId="0" fontId="1" fillId="0" borderId="64" xfId="0" applyNumberFormat="1" applyFont="1" applyFill="1" applyBorder="1" applyAlignment="1" applyProtection="1">
      <alignment horizontal="center" vertical="center"/>
    </xf>
    <xf numFmtId="0" fontId="1" fillId="0" borderId="65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vertical="center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/>
    </xf>
    <xf numFmtId="49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8" fillId="3" borderId="6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5" xfId="0" applyNumberFormat="1" applyFont="1" applyFill="1" applyBorder="1" applyAlignment="1" applyProtection="1">
      <alignment vertical="top" shrinkToFit="1"/>
      <protection locked="0"/>
    </xf>
    <xf numFmtId="0" fontId="1" fillId="3" borderId="0" xfId="0" applyNumberFormat="1" applyFont="1" applyFill="1" applyBorder="1" applyAlignment="1" applyProtection="1">
      <alignment vertical="top" shrinkToFit="1"/>
      <protection locked="0"/>
    </xf>
    <xf numFmtId="0" fontId="1" fillId="3" borderId="66" xfId="0" applyNumberFormat="1" applyFont="1" applyFill="1" applyBorder="1" applyAlignment="1" applyProtection="1">
      <alignment vertical="top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8" fillId="3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49" fontId="8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9" fontId="8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" borderId="30" xfId="0" applyNumberFormat="1" applyFont="1" applyFill="1" applyBorder="1" applyAlignment="1" applyProtection="1">
      <alignment vertical="center" shrinkToFit="1"/>
      <protection locked="0"/>
    </xf>
    <xf numFmtId="49" fontId="8" fillId="3" borderId="68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9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5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0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19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12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69" xfId="0" applyNumberFormat="1" applyFont="1" applyFill="1" applyBorder="1" applyAlignment="1" applyProtection="1">
      <alignment horizontal="center" vertical="center"/>
    </xf>
    <xf numFmtId="0" fontId="1" fillId="0" borderId="69" xfId="0" applyNumberFormat="1" applyFont="1" applyFill="1" applyBorder="1" applyAlignment="1" applyProtection="1">
      <alignment horizontal="center" vertical="top" textRotation="255"/>
    </xf>
    <xf numFmtId="0" fontId="1" fillId="0" borderId="70" xfId="0" applyNumberFormat="1" applyFont="1" applyFill="1" applyBorder="1" applyAlignment="1" applyProtection="1">
      <alignment horizontal="center" vertical="top" textRotation="255"/>
    </xf>
    <xf numFmtId="0" fontId="1" fillId="0" borderId="71" xfId="0" applyNumberFormat="1" applyFont="1" applyFill="1" applyBorder="1" applyAlignment="1" applyProtection="1">
      <alignment horizontal="center" vertical="center"/>
    </xf>
    <xf numFmtId="0" fontId="1" fillId="0" borderId="72" xfId="0" applyNumberFormat="1" applyFont="1" applyFill="1" applyBorder="1" applyAlignment="1" applyProtection="1">
      <alignment horizontal="center" vertical="center"/>
    </xf>
    <xf numFmtId="0" fontId="1" fillId="0" borderId="73" xfId="0" applyNumberFormat="1" applyFont="1" applyFill="1" applyBorder="1" applyAlignment="1" applyProtection="1">
      <alignment horizontal="center" vertical="center"/>
    </xf>
    <xf numFmtId="0" fontId="1" fillId="0" borderId="73" xfId="0" applyFont="1" applyFill="1" applyBorder="1" applyAlignment="1" applyProtection="1">
      <alignment horizontal="center" vertical="center"/>
    </xf>
    <xf numFmtId="49" fontId="12" fillId="0" borderId="73" xfId="0" applyNumberFormat="1" applyFont="1" applyFill="1" applyBorder="1" applyAlignment="1" applyProtection="1">
      <alignment horizontal="center" vertical="center" textRotation="255" wrapText="1" shrinkToFit="1"/>
    </xf>
    <xf numFmtId="0" fontId="1" fillId="0" borderId="73" xfId="0" applyFont="1" applyFill="1" applyBorder="1" applyAlignment="1" applyProtection="1">
      <alignment horizontal="distributed" vertical="center" justifyLastLine="1"/>
    </xf>
    <xf numFmtId="0" fontId="1" fillId="0" borderId="7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3" fillId="0" borderId="5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distributed" vertical="center"/>
    </xf>
    <xf numFmtId="0" fontId="1" fillId="0" borderId="8" xfId="0" applyFont="1" applyBorder="1" applyAlignment="1" applyProtection="1">
      <alignment horizontal="center" vertical="center" textRotation="255"/>
    </xf>
    <xf numFmtId="0" fontId="1" fillId="0" borderId="23" xfId="0" applyFont="1" applyBorder="1" applyAlignment="1" applyProtection="1">
      <alignment horizontal="center" vertical="center" textRotation="255"/>
    </xf>
    <xf numFmtId="0" fontId="1" fillId="0" borderId="5" xfId="0" applyFont="1" applyBorder="1" applyAlignment="1" applyProtection="1">
      <alignment horizontal="center" vertical="center" textRotation="255"/>
    </xf>
    <xf numFmtId="0" fontId="1" fillId="0" borderId="2" xfId="0" applyFont="1" applyBorder="1" applyAlignment="1" applyProtection="1">
      <alignment horizontal="center" vertical="center" textRotation="255"/>
    </xf>
    <xf numFmtId="0" fontId="1" fillId="0" borderId="19" xfId="0" applyFont="1" applyBorder="1" applyAlignment="1" applyProtection="1">
      <alignment horizontal="center" vertical="center" textRotation="255"/>
    </xf>
    <xf numFmtId="0" fontId="1" fillId="0" borderId="13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distributed" vertical="center" justifyLastLine="1"/>
    </xf>
    <xf numFmtId="0" fontId="1" fillId="0" borderId="18" xfId="0" applyFont="1" applyBorder="1" applyAlignment="1" applyProtection="1">
      <alignment horizontal="distributed" vertical="center" justifyLastLine="1"/>
    </xf>
    <xf numFmtId="0" fontId="1" fillId="0" borderId="17" xfId="0" applyFont="1" applyBorder="1" applyAlignment="1" applyProtection="1">
      <alignment horizontal="distributed" vertical="center" justifyLastLine="1"/>
    </xf>
    <xf numFmtId="0" fontId="12" fillId="0" borderId="75" xfId="0" applyFont="1" applyBorder="1" applyAlignment="1" applyProtection="1">
      <alignment horizontal="right" vertical="top" shrinkToFit="1"/>
    </xf>
    <xf numFmtId="0" fontId="12" fillId="0" borderId="9" xfId="0" applyFont="1" applyBorder="1" applyAlignment="1" applyProtection="1">
      <alignment horizontal="right" vertical="top" shrinkToFit="1"/>
    </xf>
    <xf numFmtId="0" fontId="12" fillId="0" borderId="23" xfId="0" applyFont="1" applyBorder="1" applyAlignment="1" applyProtection="1">
      <alignment horizontal="right" vertical="top" shrinkToFit="1"/>
    </xf>
    <xf numFmtId="0" fontId="1" fillId="0" borderId="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top"/>
    </xf>
    <xf numFmtId="0" fontId="1" fillId="0" borderId="15" xfId="0" applyFont="1" applyBorder="1" applyAlignment="1" applyProtection="1">
      <alignment horizontal="center" vertical="top"/>
    </xf>
    <xf numFmtId="0" fontId="1" fillId="0" borderId="15" xfId="0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right"/>
    </xf>
    <xf numFmtId="0" fontId="1" fillId="0" borderId="76" xfId="0" applyFont="1" applyBorder="1" applyAlignment="1" applyProtection="1">
      <alignment horizontal="distributed" vertical="center" justifyLastLine="1"/>
    </xf>
    <xf numFmtId="0" fontId="1" fillId="0" borderId="18" xfId="0" applyFont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horizontal="center" vertical="center"/>
    </xf>
    <xf numFmtId="0" fontId="12" fillId="0" borderId="77" xfId="0" applyFont="1" applyBorder="1" applyAlignment="1" applyProtection="1">
      <alignment horizontal="right" vertical="top" shrinkToFit="1"/>
    </xf>
    <xf numFmtId="0" fontId="12" fillId="0" borderId="18" xfId="0" applyFont="1" applyBorder="1" applyAlignment="1" applyProtection="1">
      <alignment horizontal="right" vertical="top" shrinkToFi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horizontal="distributed" vertical="center" wrapText="1" justifyLastLine="1"/>
    </xf>
    <xf numFmtId="0" fontId="1" fillId="0" borderId="18" xfId="0" applyNumberFormat="1" applyFont="1" applyFill="1" applyBorder="1" applyAlignment="1" applyProtection="1">
      <alignment horizontal="distributed" vertical="center" wrapText="1" justifyLastLine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57150</xdr:colOff>
      <xdr:row>4</xdr:row>
      <xdr:rowOff>76201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23825" y="95250"/>
          <a:ext cx="1047750" cy="5524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 editAs="absolute">
    <xdr:from>
      <xdr:col>54</xdr:col>
      <xdr:colOff>68580</xdr:colOff>
      <xdr:row>25</xdr:row>
      <xdr:rowOff>232587</xdr:rowOff>
    </xdr:from>
    <xdr:to>
      <xdr:col>57</xdr:col>
      <xdr:colOff>47236</xdr:colOff>
      <xdr:row>26</xdr:row>
      <xdr:rowOff>193021</xdr:rowOff>
    </xdr:to>
    <xdr:sp macro="" textlink="">
      <xdr:nvSpPr>
        <xdr:cNvPr id="6" name="テキスト ボックス 5"/>
        <xdr:cNvSpPr txBox="1">
          <a:spLocks noChangeAspect="1"/>
        </xdr:cNvSpPr>
      </xdr:nvSpPr>
      <xdr:spPr>
        <a:xfrm>
          <a:off x="6686550" y="6033312"/>
          <a:ext cx="340606" cy="341434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5</xdr:col>
      <xdr:colOff>66675</xdr:colOff>
      <xdr:row>16</xdr:row>
      <xdr:rowOff>47625</xdr:rowOff>
    </xdr:from>
    <xdr:to>
      <xdr:col>12</xdr:col>
      <xdr:colOff>57150</xdr:colOff>
      <xdr:row>16</xdr:row>
      <xdr:rowOff>200025</xdr:rowOff>
    </xdr:to>
    <xdr:sp macro="" textlink="">
      <xdr:nvSpPr>
        <xdr:cNvPr id="1136" name="大かっこ 6"/>
        <xdr:cNvSpPr>
          <a:spLocks noChangeArrowheads="1"/>
        </xdr:cNvSpPr>
      </xdr:nvSpPr>
      <xdr:spPr bwMode="auto">
        <a:xfrm>
          <a:off x="685800" y="2752725"/>
          <a:ext cx="857250" cy="15240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3"/>
  <sheetViews>
    <sheetView showGridLines="0" showRowColHeaders="0" tabSelected="1" zoomScaleNormal="100" workbookViewId="0">
      <selection activeCell="AQ9" sqref="AQ9:AT9"/>
    </sheetView>
  </sheetViews>
  <sheetFormatPr defaultColWidth="9" defaultRowHeight="13.2"/>
  <cols>
    <col min="1" max="23" width="1.6640625" style="1" customWidth="1"/>
    <col min="24" max="24" width="1" style="1" customWidth="1"/>
    <col min="25" max="42" width="1.6640625" style="1" customWidth="1"/>
    <col min="43" max="43" width="1.33203125" style="1" customWidth="1"/>
    <col min="44" max="61" width="1.6640625" style="1" customWidth="1"/>
    <col min="62" max="62" width="0.21875" style="62" customWidth="1"/>
    <col min="63" max="63" width="4.88671875" style="3" bestFit="1" customWidth="1"/>
    <col min="64" max="64" width="2.6640625" style="2" bestFit="1" customWidth="1"/>
    <col min="65" max="65" width="5" style="2" customWidth="1"/>
    <col min="66" max="66" width="1.6640625" style="2" customWidth="1"/>
    <col min="67" max="67" width="3.21875" style="2" bestFit="1" customWidth="1"/>
    <col min="68" max="69" width="1.6640625" style="81" customWidth="1"/>
    <col min="70" max="255" width="1.6640625" style="1" customWidth="1"/>
    <col min="256" max="16384" width="9" style="1"/>
  </cols>
  <sheetData>
    <row r="1" spans="2:67" ht="6.75" customHeight="1">
      <c r="BK1" s="3" t="s">
        <v>0</v>
      </c>
      <c r="BL1" s="3">
        <v>0</v>
      </c>
      <c r="BM1" s="4">
        <f ca="1">YEAR(TODAY())</f>
        <v>2023</v>
      </c>
      <c r="BO1" s="4">
        <f ca="1">YEAR(TODAY())</f>
        <v>2023</v>
      </c>
    </row>
    <row r="2" spans="2:67" ht="13.05" customHeight="1">
      <c r="BK2" s="3" t="s">
        <v>1</v>
      </c>
      <c r="BL2" s="3">
        <v>1</v>
      </c>
      <c r="BM2" s="5">
        <f ca="1">BM1-2000</f>
        <v>23</v>
      </c>
      <c r="BO2" s="5">
        <f ca="1">BO1-2000</f>
        <v>23</v>
      </c>
    </row>
    <row r="3" spans="2:67" ht="13.05" customHeight="1">
      <c r="S3" s="99" t="s">
        <v>2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BK3" s="3" t="s">
        <v>3</v>
      </c>
      <c r="BL3" s="3">
        <v>2</v>
      </c>
      <c r="BM3" s="5">
        <f ca="1">BM2+1</f>
        <v>24</v>
      </c>
      <c r="BO3" s="5">
        <f ca="1">BO2+1</f>
        <v>24</v>
      </c>
    </row>
    <row r="4" spans="2:67" ht="13.05" customHeight="1" thickBot="1"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BK4" s="3" t="s">
        <v>4</v>
      </c>
      <c r="BL4" s="3">
        <v>3</v>
      </c>
      <c r="BM4" s="5">
        <f ca="1">BM3+1</f>
        <v>25</v>
      </c>
      <c r="BO4" s="5">
        <f ca="1">BO3+1</f>
        <v>25</v>
      </c>
    </row>
    <row r="5" spans="2:67" ht="6" customHeight="1" thickTop="1">
      <c r="BK5" s="3" t="s">
        <v>5</v>
      </c>
      <c r="BL5" s="3">
        <v>4</v>
      </c>
      <c r="BM5" s="5">
        <f ca="1">BM4+1</f>
        <v>26</v>
      </c>
      <c r="BO5" s="5">
        <f ca="1">BO4+1</f>
        <v>26</v>
      </c>
    </row>
    <row r="6" spans="2:67" ht="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7"/>
      <c r="BK6" s="3" t="s">
        <v>6</v>
      </c>
      <c r="BL6" s="3">
        <v>5</v>
      </c>
      <c r="BM6" s="5">
        <f ca="1">BM5+1</f>
        <v>27</v>
      </c>
      <c r="BO6" s="5">
        <f ca="1">BO5+1</f>
        <v>27</v>
      </c>
    </row>
    <row r="7" spans="2:67" ht="6" customHeight="1" thickBot="1">
      <c r="B7" s="6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9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68"/>
      <c r="BK7" s="3" t="s">
        <v>7</v>
      </c>
      <c r="BL7" s="3">
        <v>6</v>
      </c>
      <c r="BO7" s="3"/>
    </row>
    <row r="8" spans="2:67" ht="17.25" customHeight="1">
      <c r="B8" s="11"/>
      <c r="C8" s="101" t="s">
        <v>8</v>
      </c>
      <c r="D8" s="102"/>
      <c r="E8" s="102"/>
      <c r="F8" s="102"/>
      <c r="G8" s="102"/>
      <c r="H8" s="102"/>
      <c r="I8" s="102"/>
      <c r="J8" s="102"/>
      <c r="K8" s="102"/>
      <c r="L8" s="103"/>
      <c r="M8" s="104" t="s">
        <v>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8" t="s">
        <v>10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0"/>
      <c r="BK8" s="3" t="s">
        <v>11</v>
      </c>
      <c r="BL8" s="3">
        <v>7</v>
      </c>
      <c r="BO8" s="3">
        <f ca="1">BO1-2000</f>
        <v>23</v>
      </c>
    </row>
    <row r="9" spans="2:67" ht="21" customHeight="1" thickBot="1">
      <c r="B9" s="11"/>
      <c r="C9" s="111"/>
      <c r="D9" s="112"/>
      <c r="E9" s="112"/>
      <c r="F9" s="112"/>
      <c r="G9" s="112"/>
      <c r="H9" s="112"/>
      <c r="I9" s="115" t="s">
        <v>12</v>
      </c>
      <c r="J9" s="115"/>
      <c r="K9" s="115"/>
      <c r="L9" s="116"/>
      <c r="M9" s="104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19">
        <v>2</v>
      </c>
      <c r="AN9" s="120"/>
      <c r="AO9" s="121">
        <v>0</v>
      </c>
      <c r="AP9" s="120"/>
      <c r="AQ9" s="122"/>
      <c r="AR9" s="122"/>
      <c r="AS9" s="122"/>
      <c r="AT9" s="123"/>
      <c r="AU9" s="124" t="s">
        <v>13</v>
      </c>
      <c r="AV9" s="125"/>
      <c r="AW9" s="126"/>
      <c r="AX9" s="122"/>
      <c r="AY9" s="122"/>
      <c r="AZ9" s="123"/>
      <c r="BA9" s="124" t="s">
        <v>14</v>
      </c>
      <c r="BB9" s="125"/>
      <c r="BC9" s="126"/>
      <c r="BD9" s="122"/>
      <c r="BE9" s="122"/>
      <c r="BF9" s="123"/>
      <c r="BG9" s="124" t="s">
        <v>15</v>
      </c>
      <c r="BH9" s="127"/>
      <c r="BI9" s="10"/>
      <c r="BK9" s="3" t="s">
        <v>16</v>
      </c>
      <c r="BL9" s="3">
        <v>8</v>
      </c>
      <c r="BO9" s="3">
        <f ca="1">BO2-1</f>
        <v>22</v>
      </c>
    </row>
    <row r="10" spans="2:67" ht="6" customHeight="1" thickBot="1">
      <c r="B10" s="11"/>
      <c r="C10" s="113"/>
      <c r="D10" s="114"/>
      <c r="E10" s="114"/>
      <c r="F10" s="114"/>
      <c r="G10" s="114"/>
      <c r="H10" s="114"/>
      <c r="I10" s="117"/>
      <c r="J10" s="117"/>
      <c r="K10" s="117"/>
      <c r="L10" s="118"/>
      <c r="M10" s="106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7"/>
      <c r="AN10" s="7"/>
      <c r="AO10" s="7"/>
      <c r="AP10" s="7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3"/>
      <c r="BJ10" s="63"/>
      <c r="BK10" s="3" t="s">
        <v>17</v>
      </c>
      <c r="BL10" s="3">
        <v>9</v>
      </c>
      <c r="BO10" s="3">
        <f ca="1">BO2-2</f>
        <v>21</v>
      </c>
    </row>
    <row r="11" spans="2:67" ht="18" customHeight="1">
      <c r="B11" s="11"/>
      <c r="C11" s="128" t="s">
        <v>18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31" t="s">
        <v>19</v>
      </c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32"/>
      <c r="AN11" s="132"/>
      <c r="AO11" s="133"/>
      <c r="AP11" s="134" t="s">
        <v>20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6"/>
      <c r="BI11" s="64"/>
      <c r="BJ11" s="1"/>
      <c r="BK11" s="3" t="s">
        <v>22</v>
      </c>
      <c r="BL11" s="3">
        <v>10</v>
      </c>
      <c r="BM11" s="14" t="s">
        <v>21</v>
      </c>
      <c r="BO11" s="3">
        <f ca="1">BO2-1-2</f>
        <v>20</v>
      </c>
    </row>
    <row r="12" spans="2:67" ht="15" customHeight="1">
      <c r="B12" s="11"/>
      <c r="C12" s="137" t="s">
        <v>23</v>
      </c>
      <c r="D12" s="138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3"/>
      <c r="S12" s="153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5"/>
      <c r="AP12" s="145"/>
      <c r="AQ12" s="146"/>
      <c r="AR12" s="146"/>
      <c r="AS12" s="146"/>
      <c r="AT12" s="146"/>
      <c r="AU12" s="146"/>
      <c r="AV12" s="146"/>
      <c r="AW12" s="149" t="s">
        <v>13</v>
      </c>
      <c r="AX12" s="149"/>
      <c r="AY12" s="150"/>
      <c r="AZ12" s="150"/>
      <c r="BA12" s="150"/>
      <c r="BB12" s="149" t="s">
        <v>14</v>
      </c>
      <c r="BC12" s="149"/>
      <c r="BD12" s="150"/>
      <c r="BE12" s="150"/>
      <c r="BF12" s="150"/>
      <c r="BG12" s="149" t="s">
        <v>15</v>
      </c>
      <c r="BH12" s="151"/>
      <c r="BI12" s="64"/>
      <c r="BJ12" s="1"/>
      <c r="BK12" s="3" t="s">
        <v>25</v>
      </c>
      <c r="BL12" s="3">
        <v>11</v>
      </c>
      <c r="BM12" s="14" t="s">
        <v>24</v>
      </c>
    </row>
    <row r="13" spans="2:67" ht="27" customHeight="1">
      <c r="B13" s="11"/>
      <c r="C13" s="128"/>
      <c r="D13" s="130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4"/>
      <c r="S13" s="156" t="s">
        <v>129</v>
      </c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8"/>
      <c r="AP13" s="147"/>
      <c r="AQ13" s="148"/>
      <c r="AR13" s="148"/>
      <c r="AS13" s="148"/>
      <c r="AT13" s="148"/>
      <c r="AU13" s="148"/>
      <c r="AV13" s="148"/>
      <c r="AW13" s="129"/>
      <c r="AX13" s="129"/>
      <c r="AY13" s="114"/>
      <c r="AZ13" s="114"/>
      <c r="BA13" s="114"/>
      <c r="BB13" s="129"/>
      <c r="BC13" s="129"/>
      <c r="BD13" s="114"/>
      <c r="BE13" s="114"/>
      <c r="BF13" s="114"/>
      <c r="BG13" s="129"/>
      <c r="BH13" s="152"/>
      <c r="BI13" s="64"/>
      <c r="BJ13" s="1"/>
      <c r="BK13" s="3" t="s">
        <v>27</v>
      </c>
      <c r="BL13" s="3">
        <v>12</v>
      </c>
      <c r="BM13" s="14" t="s">
        <v>26</v>
      </c>
    </row>
    <row r="14" spans="2:67" ht="14.1" customHeight="1">
      <c r="B14" s="11"/>
      <c r="C14" s="159" t="s">
        <v>28</v>
      </c>
      <c r="D14" s="160"/>
      <c r="E14" s="161"/>
      <c r="F14" s="168" t="s">
        <v>29</v>
      </c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1" t="s">
        <v>30</v>
      </c>
      <c r="AQ14" s="171"/>
      <c r="AR14" s="171"/>
      <c r="AS14" s="171"/>
      <c r="AT14" s="172"/>
      <c r="AU14" s="172"/>
      <c r="AV14" s="172"/>
      <c r="AW14" s="173" t="s">
        <v>31</v>
      </c>
      <c r="AX14" s="173"/>
      <c r="AY14" s="172"/>
      <c r="AZ14" s="172"/>
      <c r="BA14" s="172"/>
      <c r="BB14" s="173" t="s">
        <v>32</v>
      </c>
      <c r="BC14" s="173"/>
      <c r="BD14" s="172"/>
      <c r="BE14" s="172"/>
      <c r="BF14" s="172"/>
      <c r="BG14" s="172"/>
      <c r="BH14" s="174"/>
      <c r="BI14" s="15"/>
      <c r="BK14" s="3" t="s">
        <v>33</v>
      </c>
      <c r="BL14" s="3">
        <v>13</v>
      </c>
    </row>
    <row r="15" spans="2:67" ht="18.75" customHeight="1">
      <c r="B15" s="11"/>
      <c r="C15" s="162"/>
      <c r="D15" s="163"/>
      <c r="E15" s="164"/>
      <c r="F15" s="175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7"/>
      <c r="BI15" s="15"/>
      <c r="BK15" s="3" t="s">
        <v>34</v>
      </c>
      <c r="BL15" s="3">
        <v>14</v>
      </c>
    </row>
    <row r="16" spans="2:67">
      <c r="B16" s="11"/>
      <c r="C16" s="162"/>
      <c r="D16" s="163"/>
      <c r="E16" s="164"/>
      <c r="F16" s="16" t="s">
        <v>35</v>
      </c>
      <c r="G16" s="17"/>
      <c r="H16" s="17"/>
      <c r="I16" s="17"/>
      <c r="J16" s="17"/>
      <c r="K16" s="17"/>
      <c r="L16" s="17"/>
      <c r="M16" s="17"/>
      <c r="N16" s="178" t="s">
        <v>29</v>
      </c>
      <c r="O16" s="178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 t="s">
        <v>36</v>
      </c>
      <c r="AN16" s="180"/>
      <c r="AO16" s="180"/>
      <c r="AP16" s="180"/>
      <c r="AQ16" s="180"/>
      <c r="AR16" s="180"/>
      <c r="AS16" s="180"/>
      <c r="AT16" s="181"/>
      <c r="AU16" s="181"/>
      <c r="AV16" s="181"/>
      <c r="AW16" s="182" t="s">
        <v>31</v>
      </c>
      <c r="AX16" s="182"/>
      <c r="AY16" s="181"/>
      <c r="AZ16" s="181"/>
      <c r="BA16" s="181"/>
      <c r="BB16" s="182" t="s">
        <v>32</v>
      </c>
      <c r="BC16" s="182"/>
      <c r="BD16" s="181"/>
      <c r="BE16" s="181"/>
      <c r="BF16" s="181"/>
      <c r="BG16" s="181"/>
      <c r="BH16" s="183"/>
      <c r="BI16" s="15"/>
      <c r="BK16" s="3" t="s">
        <v>37</v>
      </c>
      <c r="BL16" s="3">
        <v>15</v>
      </c>
    </row>
    <row r="17" spans="1:69" ht="18.75" customHeight="1" thickBot="1">
      <c r="B17" s="11"/>
      <c r="C17" s="165"/>
      <c r="D17" s="166"/>
      <c r="E17" s="167"/>
      <c r="F17" s="184" t="s">
        <v>38</v>
      </c>
      <c r="G17" s="185"/>
      <c r="H17" s="185"/>
      <c r="I17" s="185"/>
      <c r="J17" s="185"/>
      <c r="K17" s="185"/>
      <c r="L17" s="185"/>
      <c r="M17" s="185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7"/>
      <c r="BI17" s="18"/>
      <c r="BK17" s="3" t="s">
        <v>39</v>
      </c>
      <c r="BL17" s="3">
        <v>16</v>
      </c>
    </row>
    <row r="18" spans="1:69" s="23" customFormat="1" ht="9" customHeight="1">
      <c r="A18" s="19"/>
      <c r="B18" s="12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1"/>
      <c r="AK18" s="21"/>
      <c r="AL18" s="21"/>
      <c r="AM18" s="21"/>
      <c r="AN18" s="21"/>
      <c r="AO18" s="21"/>
      <c r="BI18" s="19"/>
      <c r="BJ18" s="65"/>
      <c r="BK18" s="3" t="s">
        <v>40</v>
      </c>
      <c r="BL18" s="3">
        <v>17</v>
      </c>
      <c r="BM18" s="24"/>
      <c r="BN18" s="24"/>
      <c r="BO18" s="24"/>
      <c r="BP18" s="82"/>
      <c r="BQ18" s="82"/>
    </row>
    <row r="19" spans="1:69" ht="32.1" customHeight="1">
      <c r="B19" s="25"/>
      <c r="C19" s="188" t="s">
        <v>41</v>
      </c>
      <c r="D19" s="189"/>
      <c r="E19" s="194" t="s">
        <v>42</v>
      </c>
      <c r="F19" s="194"/>
      <c r="G19" s="194"/>
      <c r="H19" s="194"/>
      <c r="I19" s="194"/>
      <c r="J19" s="194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6"/>
      <c r="BI19" s="10"/>
      <c r="BK19" s="3" t="s">
        <v>43</v>
      </c>
      <c r="BL19" s="3">
        <v>18</v>
      </c>
    </row>
    <row r="20" spans="1:69" ht="32.1" customHeight="1">
      <c r="B20" s="25"/>
      <c r="C20" s="190"/>
      <c r="D20" s="191"/>
      <c r="E20" s="197" t="s">
        <v>44</v>
      </c>
      <c r="F20" s="197"/>
      <c r="G20" s="197"/>
      <c r="H20" s="197"/>
      <c r="I20" s="197"/>
      <c r="J20" s="197"/>
      <c r="K20" s="198" t="s">
        <v>45</v>
      </c>
      <c r="L20" s="199"/>
      <c r="M20" s="199"/>
      <c r="N20" s="199"/>
      <c r="O20" s="199"/>
      <c r="P20" s="200"/>
      <c r="Q20" s="200"/>
      <c r="R20" s="200"/>
      <c r="S20" s="200"/>
      <c r="T20" s="200"/>
      <c r="U20" s="200" t="s">
        <v>46</v>
      </c>
      <c r="V20" s="200"/>
      <c r="W20" s="200"/>
      <c r="X20" s="201"/>
      <c r="Y20" s="201"/>
      <c r="Z20" s="201"/>
      <c r="AA20" s="200" t="s">
        <v>47</v>
      </c>
      <c r="AB20" s="200"/>
      <c r="AC20" s="200"/>
      <c r="AD20" s="201"/>
      <c r="AE20" s="201"/>
      <c r="AF20" s="201"/>
      <c r="AG20" s="202" t="s">
        <v>48</v>
      </c>
      <c r="AH20" s="202"/>
      <c r="AI20" s="202"/>
      <c r="AJ20" s="202"/>
      <c r="AK20" s="202"/>
      <c r="AL20" s="202"/>
      <c r="AM20" s="202"/>
      <c r="AN20" s="202"/>
      <c r="AO20" s="200"/>
      <c r="AP20" s="200"/>
      <c r="AQ20" s="200"/>
      <c r="AR20" s="200"/>
      <c r="AS20" s="200"/>
      <c r="AT20" s="200" t="s">
        <v>46</v>
      </c>
      <c r="AU20" s="200"/>
      <c r="AV20" s="200"/>
      <c r="AW20" s="201"/>
      <c r="AX20" s="201"/>
      <c r="AY20" s="201"/>
      <c r="AZ20" s="200" t="s">
        <v>47</v>
      </c>
      <c r="BA20" s="200"/>
      <c r="BB20" s="200"/>
      <c r="BC20" s="201"/>
      <c r="BD20" s="201"/>
      <c r="BE20" s="201"/>
      <c r="BF20" s="200" t="s">
        <v>49</v>
      </c>
      <c r="BG20" s="200"/>
      <c r="BH20" s="203"/>
      <c r="BI20" s="10"/>
      <c r="BK20" s="3" t="s">
        <v>50</v>
      </c>
      <c r="BL20" s="3">
        <v>19</v>
      </c>
    </row>
    <row r="21" spans="1:69" ht="32.1" customHeight="1">
      <c r="B21" s="25"/>
      <c r="C21" s="190"/>
      <c r="D21" s="191"/>
      <c r="E21" s="197"/>
      <c r="F21" s="197"/>
      <c r="G21" s="197"/>
      <c r="H21" s="197"/>
      <c r="I21" s="197"/>
      <c r="J21" s="197"/>
      <c r="K21" s="198" t="s">
        <v>51</v>
      </c>
      <c r="L21" s="199"/>
      <c r="M21" s="199"/>
      <c r="N21" s="199"/>
      <c r="O21" s="199"/>
      <c r="P21" s="200"/>
      <c r="Q21" s="200"/>
      <c r="R21" s="200"/>
      <c r="S21" s="200"/>
      <c r="T21" s="200"/>
      <c r="U21" s="200" t="s">
        <v>46</v>
      </c>
      <c r="V21" s="200"/>
      <c r="W21" s="200"/>
      <c r="X21" s="201"/>
      <c r="Y21" s="201"/>
      <c r="Z21" s="201"/>
      <c r="AA21" s="200" t="s">
        <v>47</v>
      </c>
      <c r="AB21" s="200"/>
      <c r="AC21" s="200"/>
      <c r="AD21" s="201"/>
      <c r="AE21" s="201"/>
      <c r="AF21" s="201"/>
      <c r="AG21" s="202" t="s">
        <v>48</v>
      </c>
      <c r="AH21" s="202"/>
      <c r="AI21" s="202"/>
      <c r="AJ21" s="202"/>
      <c r="AK21" s="202"/>
      <c r="AL21" s="202"/>
      <c r="AM21" s="202"/>
      <c r="AN21" s="202"/>
      <c r="AO21" s="200"/>
      <c r="AP21" s="200"/>
      <c r="AQ21" s="200"/>
      <c r="AR21" s="200"/>
      <c r="AS21" s="200"/>
      <c r="AT21" s="200" t="s">
        <v>46</v>
      </c>
      <c r="AU21" s="200"/>
      <c r="AV21" s="200"/>
      <c r="AW21" s="201"/>
      <c r="AX21" s="201"/>
      <c r="AY21" s="201"/>
      <c r="AZ21" s="200" t="s">
        <v>47</v>
      </c>
      <c r="BA21" s="200"/>
      <c r="BB21" s="200"/>
      <c r="BC21" s="201"/>
      <c r="BD21" s="201"/>
      <c r="BE21" s="201"/>
      <c r="BF21" s="200" t="s">
        <v>49</v>
      </c>
      <c r="BG21" s="200"/>
      <c r="BH21" s="203"/>
      <c r="BI21" s="10"/>
      <c r="BK21" s="3" t="s">
        <v>52</v>
      </c>
      <c r="BL21" s="3">
        <v>20</v>
      </c>
    </row>
    <row r="22" spans="1:69" ht="32.1" customHeight="1">
      <c r="B22" s="71"/>
      <c r="C22" s="190"/>
      <c r="D22" s="191"/>
      <c r="E22" s="197"/>
      <c r="F22" s="197"/>
      <c r="G22" s="197"/>
      <c r="H22" s="197"/>
      <c r="I22" s="197"/>
      <c r="J22" s="197"/>
      <c r="K22" s="198" t="s">
        <v>53</v>
      </c>
      <c r="L22" s="199"/>
      <c r="M22" s="199"/>
      <c r="N22" s="199"/>
      <c r="O22" s="199"/>
      <c r="P22" s="200"/>
      <c r="Q22" s="200"/>
      <c r="R22" s="200"/>
      <c r="S22" s="200"/>
      <c r="T22" s="200"/>
      <c r="U22" s="200" t="s">
        <v>46</v>
      </c>
      <c r="V22" s="200"/>
      <c r="W22" s="200"/>
      <c r="X22" s="201"/>
      <c r="Y22" s="201"/>
      <c r="Z22" s="201"/>
      <c r="AA22" s="200" t="s">
        <v>47</v>
      </c>
      <c r="AB22" s="200"/>
      <c r="AC22" s="200"/>
      <c r="AD22" s="201"/>
      <c r="AE22" s="201"/>
      <c r="AF22" s="201"/>
      <c r="AG22" s="202" t="s">
        <v>48</v>
      </c>
      <c r="AH22" s="202"/>
      <c r="AI22" s="202"/>
      <c r="AJ22" s="202"/>
      <c r="AK22" s="202"/>
      <c r="AL22" s="202"/>
      <c r="AM22" s="202"/>
      <c r="AN22" s="202"/>
      <c r="AO22" s="200"/>
      <c r="AP22" s="200"/>
      <c r="AQ22" s="200"/>
      <c r="AR22" s="200"/>
      <c r="AS22" s="200"/>
      <c r="AT22" s="200" t="s">
        <v>46</v>
      </c>
      <c r="AU22" s="200"/>
      <c r="AV22" s="200"/>
      <c r="AW22" s="201"/>
      <c r="AX22" s="201"/>
      <c r="AY22" s="201"/>
      <c r="AZ22" s="200" t="s">
        <v>47</v>
      </c>
      <c r="BA22" s="200"/>
      <c r="BB22" s="200"/>
      <c r="BC22" s="201"/>
      <c r="BD22" s="201"/>
      <c r="BE22" s="201"/>
      <c r="BF22" s="200" t="s">
        <v>49</v>
      </c>
      <c r="BG22" s="200"/>
      <c r="BH22" s="203"/>
      <c r="BI22" s="10"/>
      <c r="BK22" s="3" t="s">
        <v>54</v>
      </c>
      <c r="BL22" s="3">
        <v>21</v>
      </c>
    </row>
    <row r="23" spans="1:69" ht="30" customHeight="1">
      <c r="B23" s="25"/>
      <c r="C23" s="190"/>
      <c r="D23" s="191"/>
      <c r="E23" s="26"/>
      <c r="F23" s="27" t="s">
        <v>55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9"/>
      <c r="AI23" s="28"/>
      <c r="AJ23" s="29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30"/>
      <c r="BB23" s="31"/>
      <c r="BC23" s="31"/>
      <c r="BD23" s="31"/>
      <c r="BE23" s="31"/>
      <c r="BF23" s="31"/>
      <c r="BG23" s="31"/>
      <c r="BH23" s="32"/>
      <c r="BI23" s="33"/>
      <c r="BK23" s="3" t="s">
        <v>56</v>
      </c>
      <c r="BL23" s="3">
        <v>22</v>
      </c>
    </row>
    <row r="24" spans="1:69" ht="30" customHeight="1">
      <c r="B24" s="25"/>
      <c r="C24" s="190"/>
      <c r="D24" s="191"/>
      <c r="E24" s="3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04" t="s">
        <v>46</v>
      </c>
      <c r="V24" s="204"/>
      <c r="W24" s="6"/>
      <c r="X24" s="6"/>
      <c r="Y24" s="35"/>
      <c r="Z24" s="35"/>
      <c r="AA24" s="205" t="s">
        <v>47</v>
      </c>
      <c r="AB24" s="205"/>
      <c r="AC24" s="35"/>
      <c r="AD24" s="35"/>
      <c r="AE24" s="35"/>
      <c r="AF24" s="6"/>
      <c r="AG24" s="205" t="s">
        <v>57</v>
      </c>
      <c r="AH24" s="205"/>
      <c r="AI24" s="12"/>
      <c r="AJ24" s="7"/>
      <c r="AK24" s="6"/>
      <c r="AL24" s="6"/>
      <c r="AM24" s="6"/>
      <c r="AN24" s="6"/>
      <c r="AO24" s="35"/>
      <c r="AP24" s="35"/>
      <c r="AQ24" s="36"/>
      <c r="AR24" s="36"/>
      <c r="AS24" s="35"/>
      <c r="AT24" s="35"/>
      <c r="AU24" s="35"/>
      <c r="AV24" s="6"/>
      <c r="AW24" s="36"/>
      <c r="AX24" s="36"/>
      <c r="AY24" s="12"/>
      <c r="AZ24" s="12"/>
      <c r="BA24" s="37"/>
      <c r="BB24" s="38"/>
      <c r="BC24" s="38"/>
      <c r="BD24" s="38"/>
      <c r="BE24" s="38"/>
      <c r="BF24" s="38"/>
      <c r="BG24" s="38"/>
      <c r="BH24" s="39"/>
      <c r="BI24" s="33"/>
      <c r="BK24" s="3" t="s">
        <v>58</v>
      </c>
      <c r="BL24" s="3">
        <v>23</v>
      </c>
    </row>
    <row r="25" spans="1:69" ht="30" customHeight="1">
      <c r="B25" s="25"/>
      <c r="C25" s="190"/>
      <c r="D25" s="191"/>
      <c r="E25" s="206" t="s">
        <v>59</v>
      </c>
      <c r="F25" s="205"/>
      <c r="G25" s="205"/>
      <c r="H25" s="205"/>
      <c r="I25" s="205"/>
      <c r="J25" s="205"/>
      <c r="K25" s="205"/>
      <c r="L25" s="205"/>
      <c r="M25" s="205"/>
      <c r="N25" s="207" t="s">
        <v>60</v>
      </c>
      <c r="O25" s="207"/>
      <c r="P25" s="207"/>
      <c r="Q25" s="207"/>
      <c r="R25" s="207"/>
      <c r="S25" s="207"/>
      <c r="T25" s="12"/>
      <c r="U25" s="6"/>
      <c r="V25" s="6"/>
      <c r="W25" s="6"/>
      <c r="X25" s="6"/>
      <c r="Y25" s="35"/>
      <c r="Z25" s="35"/>
      <c r="AA25" s="36"/>
      <c r="AB25" s="36"/>
      <c r="AC25" s="35"/>
      <c r="AD25" s="35"/>
      <c r="AE25" s="35"/>
      <c r="AF25" s="6"/>
      <c r="AG25" s="36"/>
      <c r="AH25" s="36"/>
      <c r="AI25" s="12"/>
      <c r="AJ25" s="7"/>
      <c r="AK25" s="6"/>
      <c r="AL25" s="6"/>
      <c r="AM25" s="6"/>
      <c r="AN25" s="6"/>
      <c r="AO25" s="35"/>
      <c r="AP25" s="35"/>
      <c r="AQ25" s="36"/>
      <c r="AR25" s="36"/>
      <c r="AS25" s="35"/>
      <c r="AT25" s="35"/>
      <c r="AU25" s="35"/>
      <c r="AV25" s="6"/>
      <c r="AW25" s="36"/>
      <c r="AX25" s="36"/>
      <c r="AY25" s="12"/>
      <c r="AZ25" s="12"/>
      <c r="BA25" s="37"/>
      <c r="BB25" s="38"/>
      <c r="BC25" s="38"/>
      <c r="BD25" s="38"/>
      <c r="BE25" s="38"/>
      <c r="BF25" s="38"/>
      <c r="BG25" s="38"/>
      <c r="BH25" s="39"/>
      <c r="BI25" s="33"/>
      <c r="BK25" s="3" t="s">
        <v>61</v>
      </c>
      <c r="BL25" s="3">
        <v>24</v>
      </c>
    </row>
    <row r="26" spans="1:69" ht="30" customHeight="1">
      <c r="B26" s="25"/>
      <c r="C26" s="190"/>
      <c r="D26" s="191"/>
      <c r="E26" s="208" t="s">
        <v>62</v>
      </c>
      <c r="F26" s="209"/>
      <c r="G26" s="209"/>
      <c r="H26" s="209"/>
      <c r="I26" s="209"/>
      <c r="J26" s="209"/>
      <c r="K26" s="209"/>
      <c r="L26" s="209"/>
      <c r="M26" s="209"/>
      <c r="N26" s="207" t="s">
        <v>63</v>
      </c>
      <c r="O26" s="207"/>
      <c r="P26" s="207"/>
      <c r="Q26" s="207"/>
      <c r="R26" s="207"/>
      <c r="S26" s="207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7"/>
      <c r="AS26" s="7"/>
      <c r="AT26" s="12"/>
      <c r="AU26" s="12"/>
      <c r="AV26" s="12"/>
      <c r="AW26" s="12"/>
      <c r="AX26" s="12"/>
      <c r="AY26" s="12"/>
      <c r="AZ26" s="12"/>
      <c r="BA26" s="21"/>
      <c r="BB26" s="7"/>
      <c r="BC26" s="12"/>
      <c r="BD26" s="12"/>
      <c r="BE26" s="7"/>
      <c r="BF26" s="7"/>
      <c r="BG26" s="7"/>
      <c r="BH26" s="13"/>
      <c r="BI26" s="33"/>
      <c r="BK26" s="3" t="s">
        <v>64</v>
      </c>
      <c r="BL26" s="3">
        <v>25</v>
      </c>
    </row>
    <row r="27" spans="1:69" ht="30" customHeight="1">
      <c r="B27" s="25"/>
      <c r="C27" s="190"/>
      <c r="D27" s="191"/>
      <c r="E27" s="208"/>
      <c r="F27" s="209"/>
      <c r="G27" s="209"/>
      <c r="H27" s="209"/>
      <c r="I27" s="209"/>
      <c r="J27" s="209"/>
      <c r="K27" s="209"/>
      <c r="L27" s="209"/>
      <c r="M27" s="209"/>
      <c r="N27" s="207" t="s">
        <v>65</v>
      </c>
      <c r="O27" s="207"/>
      <c r="P27" s="207"/>
      <c r="Q27" s="207"/>
      <c r="R27" s="207"/>
      <c r="S27" s="20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7"/>
      <c r="AS27" s="7"/>
      <c r="AT27" s="12"/>
      <c r="AU27" s="12"/>
      <c r="AV27" s="12"/>
      <c r="AW27" s="12"/>
      <c r="AX27" s="12"/>
      <c r="AY27" s="12"/>
      <c r="AZ27" s="12"/>
      <c r="BA27" s="21"/>
      <c r="BB27" s="7"/>
      <c r="BC27" s="12"/>
      <c r="BD27" s="12"/>
      <c r="BE27" s="7"/>
      <c r="BF27" s="7"/>
      <c r="BG27" s="7"/>
      <c r="BH27" s="13"/>
      <c r="BI27" s="33"/>
      <c r="BK27" s="3" t="s">
        <v>66</v>
      </c>
      <c r="BL27" s="3">
        <v>26</v>
      </c>
    </row>
    <row r="28" spans="1:69" ht="30" customHeight="1">
      <c r="B28" s="25"/>
      <c r="C28" s="190"/>
      <c r="D28" s="191"/>
      <c r="E28" s="34"/>
      <c r="F28" s="12"/>
      <c r="G28" s="7"/>
      <c r="H28" s="7"/>
      <c r="I28" s="7"/>
      <c r="J28" s="7"/>
      <c r="K28" s="7"/>
      <c r="L28" s="7"/>
      <c r="M28" s="7"/>
      <c r="N28" s="210" t="s">
        <v>67</v>
      </c>
      <c r="O28" s="210"/>
      <c r="P28" s="210"/>
      <c r="Q28" s="210"/>
      <c r="R28" s="210"/>
      <c r="S28" s="210"/>
      <c r="T28" s="204" t="s">
        <v>68</v>
      </c>
      <c r="U28" s="204"/>
      <c r="V28" s="12"/>
      <c r="W28" s="12"/>
      <c r="X28" s="12"/>
      <c r="Y28" s="12"/>
      <c r="Z28" s="12"/>
      <c r="AA28" s="12"/>
      <c r="AB28" s="12"/>
      <c r="AC28" s="204" t="s">
        <v>69</v>
      </c>
      <c r="AD28" s="204"/>
      <c r="AE28" s="12"/>
      <c r="AF28" s="12"/>
      <c r="AG28" s="12"/>
      <c r="AH28" s="12"/>
      <c r="AI28" s="12"/>
      <c r="AJ28" s="12"/>
      <c r="AK28" s="12"/>
      <c r="AL28" s="12"/>
      <c r="AM28" s="204" t="s">
        <v>70</v>
      </c>
      <c r="AN28" s="204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21"/>
      <c r="BB28" s="7"/>
      <c r="BC28" s="12"/>
      <c r="BD28" s="12"/>
      <c r="BE28" s="7"/>
      <c r="BF28" s="7"/>
      <c r="BG28" s="7"/>
      <c r="BH28" s="13"/>
      <c r="BI28" s="33"/>
      <c r="BK28" s="3" t="s">
        <v>71</v>
      </c>
      <c r="BL28" s="3">
        <v>27</v>
      </c>
    </row>
    <row r="29" spans="1:69" ht="6" customHeight="1">
      <c r="B29" s="71"/>
      <c r="C29" s="192"/>
      <c r="D29" s="193"/>
      <c r="E29" s="69"/>
      <c r="F29" s="40"/>
      <c r="G29" s="40"/>
      <c r="H29" s="40"/>
      <c r="I29" s="40"/>
      <c r="J29" s="70"/>
      <c r="K29" s="40"/>
      <c r="L29" s="40"/>
      <c r="M29" s="7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/>
      <c r="BC29" s="40"/>
      <c r="BD29" s="40"/>
      <c r="BE29" s="41"/>
      <c r="BF29" s="41"/>
      <c r="BG29" s="41"/>
      <c r="BH29" s="42"/>
      <c r="BI29" s="72"/>
      <c r="BK29" s="3" t="s">
        <v>72</v>
      </c>
      <c r="BL29" s="3">
        <v>28</v>
      </c>
    </row>
    <row r="30" spans="1:69" ht="6" customHeight="1">
      <c r="B30" s="2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33"/>
      <c r="BK30" s="3" t="s">
        <v>73</v>
      </c>
      <c r="BL30" s="3">
        <v>29</v>
      </c>
    </row>
    <row r="31" spans="1:69" ht="18" customHeight="1">
      <c r="B31" s="43"/>
      <c r="C31" s="211" t="s">
        <v>74</v>
      </c>
      <c r="D31" s="212"/>
      <c r="E31" s="217" t="s">
        <v>75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8"/>
      <c r="AM31" s="7"/>
      <c r="AN31" s="7"/>
      <c r="AO31" s="7"/>
      <c r="AP31" s="7"/>
      <c r="AQ31" s="7"/>
      <c r="AR31" s="7"/>
      <c r="AS31" s="7"/>
      <c r="AT31" s="7"/>
      <c r="AU31" s="7"/>
      <c r="AV31" s="219" t="s">
        <v>76</v>
      </c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8"/>
      <c r="BI31" s="10"/>
      <c r="BK31" s="3" t="s">
        <v>77</v>
      </c>
      <c r="BL31" s="3">
        <v>30</v>
      </c>
    </row>
    <row r="32" spans="1:69" ht="30.75" customHeight="1">
      <c r="B32" s="43"/>
      <c r="C32" s="213"/>
      <c r="D32" s="214"/>
      <c r="E32" s="29"/>
      <c r="F32" s="44"/>
      <c r="G32" s="7"/>
      <c r="H32" s="44"/>
      <c r="I32" s="7"/>
      <c r="J32" s="44"/>
      <c r="K32" s="220" t="s">
        <v>46</v>
      </c>
      <c r="L32" s="221"/>
      <c r="M32" s="45"/>
      <c r="N32" s="44"/>
      <c r="O32" s="220" t="s">
        <v>47</v>
      </c>
      <c r="P32" s="222"/>
      <c r="Q32" s="45"/>
      <c r="R32" s="44"/>
      <c r="S32" s="220" t="s">
        <v>57</v>
      </c>
      <c r="T32" s="222"/>
      <c r="U32" s="223" t="s">
        <v>78</v>
      </c>
      <c r="V32" s="224"/>
      <c r="W32" s="29"/>
      <c r="X32" s="44"/>
      <c r="Y32" s="7"/>
      <c r="Z32" s="44"/>
      <c r="AA32" s="7"/>
      <c r="AB32" s="44"/>
      <c r="AC32" s="220" t="s">
        <v>46</v>
      </c>
      <c r="AD32" s="221"/>
      <c r="AE32" s="45"/>
      <c r="AF32" s="44"/>
      <c r="AG32" s="220" t="s">
        <v>47</v>
      </c>
      <c r="AH32" s="222"/>
      <c r="AI32" s="45"/>
      <c r="AJ32" s="44"/>
      <c r="AK32" s="220" t="s">
        <v>57</v>
      </c>
      <c r="AL32" s="222"/>
      <c r="AM32" s="7"/>
      <c r="AN32" s="7"/>
      <c r="AO32" s="7"/>
      <c r="AP32" s="7"/>
      <c r="AQ32" s="7"/>
      <c r="AR32" s="7"/>
      <c r="AS32" s="7"/>
      <c r="AT32" s="7"/>
      <c r="AU32" s="7"/>
      <c r="AV32" s="225" t="s">
        <v>79</v>
      </c>
      <c r="AW32" s="226"/>
      <c r="AX32" s="46"/>
      <c r="AY32" s="46"/>
      <c r="AZ32" s="46"/>
      <c r="BA32" s="46"/>
      <c r="BB32" s="46"/>
      <c r="BC32" s="46"/>
      <c r="BD32" s="46"/>
      <c r="BE32" s="46"/>
      <c r="BF32" s="227" t="s">
        <v>80</v>
      </c>
      <c r="BG32" s="227"/>
      <c r="BH32" s="228"/>
      <c r="BI32" s="10"/>
      <c r="BK32" s="3" t="s">
        <v>81</v>
      </c>
      <c r="BL32" s="3">
        <v>31</v>
      </c>
    </row>
    <row r="33" spans="2:69" ht="20.100000000000001" customHeight="1">
      <c r="B33" s="43"/>
      <c r="C33" s="213"/>
      <c r="D33" s="214"/>
      <c r="E33" s="218" t="s">
        <v>82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 t="s">
        <v>83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 t="s">
        <v>84</v>
      </c>
      <c r="AN33" s="229"/>
      <c r="AO33" s="229"/>
      <c r="AP33" s="229"/>
      <c r="AQ33" s="229"/>
      <c r="AR33" s="229"/>
      <c r="AS33" s="229" t="s">
        <v>85</v>
      </c>
      <c r="AT33" s="229"/>
      <c r="AU33" s="229"/>
      <c r="AV33" s="229" t="s">
        <v>86</v>
      </c>
      <c r="AW33" s="229"/>
      <c r="AX33" s="229"/>
      <c r="AY33" s="229"/>
      <c r="AZ33" s="229"/>
      <c r="BA33" s="229"/>
      <c r="BB33" s="229" t="s">
        <v>87</v>
      </c>
      <c r="BC33" s="229"/>
      <c r="BD33" s="229"/>
      <c r="BE33" s="229"/>
      <c r="BF33" s="229"/>
      <c r="BG33" s="229"/>
      <c r="BH33" s="229"/>
      <c r="BI33" s="10"/>
      <c r="BK33" s="3" t="s">
        <v>88</v>
      </c>
      <c r="BL33" s="3">
        <v>32</v>
      </c>
    </row>
    <row r="34" spans="2:69" ht="30.75" customHeight="1">
      <c r="B34" s="43"/>
      <c r="C34" s="213"/>
      <c r="D34" s="214"/>
      <c r="E34" s="230">
        <v>1</v>
      </c>
      <c r="F34" s="231"/>
      <c r="G34" s="46"/>
      <c r="H34" s="47"/>
      <c r="I34" s="46"/>
      <c r="J34" s="47"/>
      <c r="K34" s="46"/>
      <c r="L34" s="47"/>
      <c r="M34" s="232" t="s">
        <v>46</v>
      </c>
      <c r="N34" s="233"/>
      <c r="O34" s="48"/>
      <c r="P34" s="47"/>
      <c r="Q34" s="232" t="s">
        <v>47</v>
      </c>
      <c r="R34" s="233"/>
      <c r="S34" s="48"/>
      <c r="T34" s="47"/>
      <c r="U34" s="232" t="s">
        <v>57</v>
      </c>
      <c r="V34" s="233"/>
      <c r="W34" s="46"/>
      <c r="X34" s="47"/>
      <c r="Y34" s="46"/>
      <c r="Z34" s="47"/>
      <c r="AA34" s="46"/>
      <c r="AB34" s="47"/>
      <c r="AC34" s="232" t="s">
        <v>46</v>
      </c>
      <c r="AD34" s="233"/>
      <c r="AE34" s="48"/>
      <c r="AF34" s="47"/>
      <c r="AG34" s="232" t="s">
        <v>47</v>
      </c>
      <c r="AH34" s="233"/>
      <c r="AI34" s="48"/>
      <c r="AJ34" s="47"/>
      <c r="AK34" s="232" t="s">
        <v>57</v>
      </c>
      <c r="AL34" s="233"/>
      <c r="AM34" s="46"/>
      <c r="AN34" s="47"/>
      <c r="AO34" s="46"/>
      <c r="AP34" s="47"/>
      <c r="AQ34" s="46"/>
      <c r="AR34" s="49"/>
      <c r="AS34" s="234" t="s">
        <v>89</v>
      </c>
      <c r="AT34" s="235"/>
      <c r="AU34" s="236"/>
      <c r="AV34" s="46"/>
      <c r="AW34" s="47"/>
      <c r="AX34" s="46"/>
      <c r="AY34" s="47"/>
      <c r="AZ34" s="46"/>
      <c r="BA34" s="49"/>
      <c r="BB34" s="237" t="s">
        <v>80</v>
      </c>
      <c r="BC34" s="227"/>
      <c r="BD34" s="227"/>
      <c r="BE34" s="227"/>
      <c r="BF34" s="227"/>
      <c r="BG34" s="227"/>
      <c r="BH34" s="228"/>
      <c r="BI34" s="10"/>
      <c r="BK34" s="3" t="s">
        <v>90</v>
      </c>
      <c r="BL34" s="3">
        <v>33</v>
      </c>
    </row>
    <row r="35" spans="2:69" ht="30.75" customHeight="1">
      <c r="B35" s="43"/>
      <c r="C35" s="213"/>
      <c r="D35" s="214"/>
      <c r="E35" s="230">
        <v>2</v>
      </c>
      <c r="F35" s="231"/>
      <c r="G35" s="46"/>
      <c r="H35" s="47"/>
      <c r="I35" s="46"/>
      <c r="J35" s="47"/>
      <c r="K35" s="46"/>
      <c r="L35" s="47"/>
      <c r="M35" s="232" t="s">
        <v>46</v>
      </c>
      <c r="N35" s="233"/>
      <c r="O35" s="48"/>
      <c r="P35" s="47"/>
      <c r="Q35" s="232" t="s">
        <v>47</v>
      </c>
      <c r="R35" s="233"/>
      <c r="S35" s="48"/>
      <c r="T35" s="47"/>
      <c r="U35" s="232" t="s">
        <v>57</v>
      </c>
      <c r="V35" s="233"/>
      <c r="W35" s="46"/>
      <c r="X35" s="47"/>
      <c r="Y35" s="46"/>
      <c r="Z35" s="47"/>
      <c r="AA35" s="46"/>
      <c r="AB35" s="47"/>
      <c r="AC35" s="232" t="s">
        <v>46</v>
      </c>
      <c r="AD35" s="233"/>
      <c r="AE35" s="48"/>
      <c r="AF35" s="47"/>
      <c r="AG35" s="232" t="s">
        <v>47</v>
      </c>
      <c r="AH35" s="233"/>
      <c r="AI35" s="48"/>
      <c r="AJ35" s="47"/>
      <c r="AK35" s="232" t="s">
        <v>57</v>
      </c>
      <c r="AL35" s="233"/>
      <c r="AM35" s="46"/>
      <c r="AN35" s="47"/>
      <c r="AO35" s="46"/>
      <c r="AP35" s="47"/>
      <c r="AQ35" s="46"/>
      <c r="AR35" s="49"/>
      <c r="AS35" s="234" t="s">
        <v>89</v>
      </c>
      <c r="AT35" s="235"/>
      <c r="AU35" s="236"/>
      <c r="AV35" s="46"/>
      <c r="AW35" s="47"/>
      <c r="AX35" s="46"/>
      <c r="AY35" s="47"/>
      <c r="AZ35" s="46"/>
      <c r="BA35" s="49"/>
      <c r="BB35" s="237" t="s">
        <v>80</v>
      </c>
      <c r="BC35" s="227"/>
      <c r="BD35" s="227"/>
      <c r="BE35" s="227"/>
      <c r="BF35" s="227"/>
      <c r="BG35" s="227"/>
      <c r="BH35" s="228"/>
      <c r="BI35" s="10"/>
      <c r="BK35" s="3" t="s">
        <v>91</v>
      </c>
      <c r="BL35" s="3">
        <v>34</v>
      </c>
    </row>
    <row r="36" spans="2:69" ht="30.75" customHeight="1">
      <c r="B36" s="43"/>
      <c r="C36" s="215"/>
      <c r="D36" s="216"/>
      <c r="E36" s="230">
        <v>3</v>
      </c>
      <c r="F36" s="231"/>
      <c r="G36" s="46"/>
      <c r="H36" s="47"/>
      <c r="I36" s="46"/>
      <c r="J36" s="47"/>
      <c r="K36" s="46"/>
      <c r="L36" s="47"/>
      <c r="M36" s="232" t="s">
        <v>46</v>
      </c>
      <c r="N36" s="233"/>
      <c r="O36" s="48"/>
      <c r="P36" s="47"/>
      <c r="Q36" s="232" t="s">
        <v>47</v>
      </c>
      <c r="R36" s="233"/>
      <c r="S36" s="48"/>
      <c r="T36" s="47"/>
      <c r="U36" s="232" t="s">
        <v>57</v>
      </c>
      <c r="V36" s="233"/>
      <c r="W36" s="46"/>
      <c r="X36" s="47"/>
      <c r="Y36" s="46"/>
      <c r="Z36" s="47"/>
      <c r="AA36" s="46"/>
      <c r="AB36" s="47"/>
      <c r="AC36" s="232" t="s">
        <v>46</v>
      </c>
      <c r="AD36" s="233"/>
      <c r="AE36" s="48"/>
      <c r="AF36" s="47"/>
      <c r="AG36" s="232" t="s">
        <v>47</v>
      </c>
      <c r="AH36" s="233"/>
      <c r="AI36" s="48"/>
      <c r="AJ36" s="47"/>
      <c r="AK36" s="232" t="s">
        <v>57</v>
      </c>
      <c r="AL36" s="233"/>
      <c r="AM36" s="46"/>
      <c r="AN36" s="47"/>
      <c r="AO36" s="46"/>
      <c r="AP36" s="47"/>
      <c r="AQ36" s="46"/>
      <c r="AR36" s="49"/>
      <c r="AS36" s="234" t="s">
        <v>89</v>
      </c>
      <c r="AT36" s="235"/>
      <c r="AU36" s="236"/>
      <c r="AV36" s="46"/>
      <c r="AW36" s="47"/>
      <c r="AX36" s="46"/>
      <c r="AY36" s="47"/>
      <c r="AZ36" s="46"/>
      <c r="BA36" s="49"/>
      <c r="BB36" s="237" t="s">
        <v>80</v>
      </c>
      <c r="BC36" s="227"/>
      <c r="BD36" s="227"/>
      <c r="BE36" s="227"/>
      <c r="BF36" s="227"/>
      <c r="BG36" s="227"/>
      <c r="BH36" s="228"/>
      <c r="BI36" s="10"/>
      <c r="BK36" s="3" t="s">
        <v>92</v>
      </c>
      <c r="BL36" s="3">
        <v>35</v>
      </c>
    </row>
    <row r="37" spans="2:69" ht="9" customHeight="1">
      <c r="B37" s="5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51"/>
      <c r="BK37" s="3" t="s">
        <v>93</v>
      </c>
      <c r="BL37" s="3">
        <v>36</v>
      </c>
    </row>
    <row r="38" spans="2:69" ht="6" customHeight="1">
      <c r="BK38" s="3" t="s">
        <v>94</v>
      </c>
      <c r="BL38" s="3">
        <v>37</v>
      </c>
    </row>
    <row r="39" spans="2:69" s="56" customFormat="1">
      <c r="B39" s="238">
        <v>1</v>
      </c>
      <c r="C39" s="238"/>
      <c r="D39" s="52" t="s">
        <v>95</v>
      </c>
      <c r="E39" s="52" t="s">
        <v>96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X39" s="93" t="s">
        <v>97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5"/>
      <c r="BJ39" s="66"/>
      <c r="BK39" s="80" t="s">
        <v>98</v>
      </c>
      <c r="BL39" s="80">
        <v>38</v>
      </c>
      <c r="BM39" s="60"/>
      <c r="BN39" s="60"/>
      <c r="BO39" s="60"/>
      <c r="BP39" s="83"/>
      <c r="BQ39" s="83"/>
    </row>
    <row r="40" spans="2:69" s="56" customFormat="1">
      <c r="B40" s="21"/>
      <c r="C40" s="55"/>
      <c r="D40" s="55"/>
      <c r="E40" s="55" t="s">
        <v>99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96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8"/>
      <c r="BJ40" s="66"/>
      <c r="BK40" s="80" t="s">
        <v>100</v>
      </c>
      <c r="BL40" s="80">
        <v>39</v>
      </c>
      <c r="BM40" s="60"/>
      <c r="BN40" s="60"/>
      <c r="BO40" s="60"/>
      <c r="BP40" s="83"/>
      <c r="BQ40" s="83"/>
    </row>
    <row r="41" spans="2:69" s="73" customFormat="1" ht="13.2" customHeight="1">
      <c r="B41" s="77"/>
      <c r="C41" s="53"/>
      <c r="D41" s="53"/>
      <c r="E41" s="53" t="s">
        <v>101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90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2"/>
      <c r="BJ41" s="74"/>
      <c r="BK41" s="75" t="s">
        <v>102</v>
      </c>
      <c r="BL41" s="75">
        <v>40</v>
      </c>
      <c r="BM41" s="76"/>
      <c r="BN41" s="76"/>
      <c r="BO41" s="76"/>
      <c r="BP41" s="84"/>
      <c r="BQ41" s="84"/>
    </row>
    <row r="42" spans="2:69" s="56" customFormat="1">
      <c r="B42" s="239">
        <v>2</v>
      </c>
      <c r="C42" s="239"/>
      <c r="D42" s="55" t="s">
        <v>95</v>
      </c>
      <c r="E42" s="55" t="s">
        <v>119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X42" s="54"/>
      <c r="AY42" s="53"/>
      <c r="AZ42" s="78"/>
      <c r="BA42" s="78"/>
      <c r="BB42" s="73"/>
      <c r="BC42" s="73"/>
      <c r="BD42" s="73"/>
      <c r="BE42" s="73"/>
      <c r="BF42" s="73"/>
      <c r="BG42" s="73"/>
      <c r="BH42" s="73"/>
      <c r="BI42" s="79"/>
      <c r="BJ42" s="66"/>
      <c r="BK42" s="80" t="s">
        <v>103</v>
      </c>
      <c r="BL42" s="80">
        <v>41</v>
      </c>
      <c r="BM42" s="60"/>
      <c r="BN42" s="60"/>
      <c r="BO42" s="60"/>
      <c r="BP42" s="83"/>
      <c r="BQ42" s="83"/>
    </row>
    <row r="43" spans="2:69" s="56" customFormat="1">
      <c r="B43" s="239">
        <v>3</v>
      </c>
      <c r="C43" s="239"/>
      <c r="D43" s="85" t="s">
        <v>95</v>
      </c>
      <c r="E43" s="85" t="s">
        <v>130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X43" s="57"/>
      <c r="AZ43" s="58"/>
      <c r="BA43" s="58"/>
      <c r="BI43" s="59"/>
      <c r="BJ43" s="66"/>
      <c r="BK43" s="80"/>
      <c r="BL43" s="80"/>
      <c r="BM43" s="60"/>
      <c r="BN43" s="60"/>
      <c r="BO43" s="60"/>
      <c r="BP43" s="83"/>
      <c r="BQ43" s="83"/>
    </row>
    <row r="44" spans="2:69" s="56" customFormat="1">
      <c r="B44" s="85"/>
      <c r="C44" s="85"/>
      <c r="D44" s="85"/>
      <c r="E44" s="85" t="s">
        <v>131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X44" s="57"/>
      <c r="AZ44" s="58"/>
      <c r="BA44" s="58"/>
      <c r="BI44" s="59"/>
      <c r="BJ44" s="66"/>
      <c r="BK44" s="80"/>
      <c r="BL44" s="80"/>
      <c r="BM44" s="60"/>
      <c r="BN44" s="60"/>
      <c r="BO44" s="60"/>
      <c r="BP44" s="83"/>
      <c r="BQ44" s="83"/>
    </row>
    <row r="45" spans="2:69" s="56" customFormat="1">
      <c r="B45" s="239">
        <v>4</v>
      </c>
      <c r="C45" s="239"/>
      <c r="D45" s="55" t="s">
        <v>95</v>
      </c>
      <c r="E45" s="55" t="s">
        <v>104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7"/>
      <c r="AZ45" s="58"/>
      <c r="BA45" s="58"/>
      <c r="BI45" s="59"/>
      <c r="BJ45" s="66"/>
      <c r="BK45" s="80" t="s">
        <v>105</v>
      </c>
      <c r="BL45" s="80">
        <v>42</v>
      </c>
      <c r="BM45" s="60"/>
      <c r="BN45" s="60"/>
      <c r="BO45" s="60"/>
      <c r="BP45" s="83"/>
      <c r="BQ45" s="83"/>
    </row>
    <row r="46" spans="2:69" ht="8.4" customHeight="1">
      <c r="AX46" s="86"/>
      <c r="AY46" s="70"/>
      <c r="AZ46" s="87"/>
      <c r="BA46" s="87"/>
      <c r="BB46" s="88"/>
      <c r="BC46" s="88"/>
      <c r="BD46" s="88"/>
      <c r="BE46" s="88"/>
      <c r="BF46" s="88"/>
      <c r="BG46" s="88"/>
      <c r="BH46" s="88"/>
      <c r="BI46" s="89"/>
      <c r="BK46" s="3" t="s">
        <v>106</v>
      </c>
      <c r="BL46" s="3">
        <v>43</v>
      </c>
    </row>
    <row r="47" spans="2:69" ht="30.75" customHeight="1">
      <c r="B47" s="61" t="s">
        <v>107</v>
      </c>
      <c r="C47" s="240" t="s">
        <v>108</v>
      </c>
      <c r="D47" s="240"/>
      <c r="E47" s="240"/>
      <c r="F47" s="240"/>
      <c r="G47" s="240"/>
      <c r="H47" s="241"/>
      <c r="I47" s="242"/>
      <c r="J47" s="243"/>
      <c r="K47" s="243"/>
      <c r="L47" s="243"/>
      <c r="M47" s="244"/>
      <c r="N47" s="61" t="s">
        <v>107</v>
      </c>
      <c r="O47" s="240" t="s">
        <v>109</v>
      </c>
      <c r="P47" s="240"/>
      <c r="Q47" s="240"/>
      <c r="R47" s="240"/>
      <c r="S47" s="240"/>
      <c r="T47" s="241"/>
      <c r="U47" s="242"/>
      <c r="V47" s="243"/>
      <c r="W47" s="243"/>
      <c r="X47" s="243"/>
      <c r="Y47" s="243"/>
      <c r="Z47" s="61" t="s">
        <v>107</v>
      </c>
      <c r="AA47" s="245" t="s">
        <v>110</v>
      </c>
      <c r="AB47" s="245"/>
      <c r="AC47" s="245"/>
      <c r="AD47" s="245"/>
      <c r="AE47" s="245"/>
      <c r="AF47" s="246"/>
      <c r="AG47" s="247"/>
      <c r="AH47" s="248"/>
      <c r="AI47" s="248"/>
      <c r="AJ47" s="248"/>
      <c r="AK47" s="230"/>
      <c r="BK47" s="3" t="s">
        <v>111</v>
      </c>
      <c r="BL47" s="3">
        <v>44</v>
      </c>
    </row>
    <row r="48" spans="2:69" ht="6.6" customHeight="1">
      <c r="BK48" s="3" t="s">
        <v>112</v>
      </c>
      <c r="BL48" s="3">
        <v>45</v>
      </c>
    </row>
    <row r="49" spans="63:64">
      <c r="BK49" s="3" t="s">
        <v>113</v>
      </c>
      <c r="BL49" s="3">
        <v>46</v>
      </c>
    </row>
    <row r="50" spans="63:64">
      <c r="BK50" s="3" t="s">
        <v>114</v>
      </c>
      <c r="BL50" s="3">
        <v>47</v>
      </c>
    </row>
    <row r="51" spans="63:64">
      <c r="BK51" s="3" t="s">
        <v>115</v>
      </c>
      <c r="BL51" s="3">
        <v>48</v>
      </c>
    </row>
    <row r="52" spans="63:64">
      <c r="BK52" s="3" t="s">
        <v>116</v>
      </c>
      <c r="BL52" s="3">
        <v>49</v>
      </c>
    </row>
    <row r="53" spans="63:64">
      <c r="BK53" s="3" t="s">
        <v>117</v>
      </c>
      <c r="BL53" s="3">
        <v>50</v>
      </c>
    </row>
    <row r="54" spans="63:64">
      <c r="BK54" s="3" t="s">
        <v>118</v>
      </c>
    </row>
    <row r="55" spans="63:64">
      <c r="BK55" s="3" t="s">
        <v>120</v>
      </c>
    </row>
    <row r="56" spans="63:64">
      <c r="BK56" s="3" t="s">
        <v>121</v>
      </c>
    </row>
    <row r="57" spans="63:64">
      <c r="BK57" s="3" t="s">
        <v>122</v>
      </c>
    </row>
    <row r="58" spans="63:64">
      <c r="BK58" s="3" t="s">
        <v>123</v>
      </c>
    </row>
    <row r="59" spans="63:64">
      <c r="BK59" s="3" t="s">
        <v>124</v>
      </c>
    </row>
    <row r="60" spans="63:64">
      <c r="BK60" s="3" t="s">
        <v>125</v>
      </c>
    </row>
    <row r="61" spans="63:64">
      <c r="BK61" s="3" t="s">
        <v>126</v>
      </c>
    </row>
    <row r="62" spans="63:64">
      <c r="BK62" s="3" t="s">
        <v>127</v>
      </c>
    </row>
    <row r="63" spans="63:64">
      <c r="BK63" s="3" t="s">
        <v>128</v>
      </c>
    </row>
  </sheetData>
  <sheetProtection algorithmName="SHA-512" hashValue="NiPTm9bf+icwT/4PkkIVnmK0fkP+IODC8IQ9nua53YgDcoP4lJQJQ33sadbKdn1+OjXJEDEf5SSaIvTZ1CsqrQ==" saltValue="hfRcr8BBeIPpCzok7WSgsg==" spinCount="100000" sheet="1" objects="1" scenarios="1" selectLockedCells="1"/>
  <mergeCells count="165">
    <mergeCell ref="B39:C39"/>
    <mergeCell ref="B42:C42"/>
    <mergeCell ref="B45:C45"/>
    <mergeCell ref="C47:H47"/>
    <mergeCell ref="I47:M47"/>
    <mergeCell ref="O47:T47"/>
    <mergeCell ref="U47:Y47"/>
    <mergeCell ref="AA47:AF47"/>
    <mergeCell ref="AG47:AK47"/>
    <mergeCell ref="B43:C43"/>
    <mergeCell ref="E36:F36"/>
    <mergeCell ref="M36:N36"/>
    <mergeCell ref="Q36:R36"/>
    <mergeCell ref="U36:V36"/>
    <mergeCell ref="AC36:AD36"/>
    <mergeCell ref="AG36:AH36"/>
    <mergeCell ref="AK36:AL36"/>
    <mergeCell ref="AS36:AU36"/>
    <mergeCell ref="BB36:BH36"/>
    <mergeCell ref="AG34:AH34"/>
    <mergeCell ref="AK34:AL34"/>
    <mergeCell ref="AS34:AU34"/>
    <mergeCell ref="BB34:BH34"/>
    <mergeCell ref="E35:F35"/>
    <mergeCell ref="M35:N35"/>
    <mergeCell ref="Q35:R35"/>
    <mergeCell ref="U35:V35"/>
    <mergeCell ref="AC35:AD35"/>
    <mergeCell ref="AG35:AH35"/>
    <mergeCell ref="AK35:AL35"/>
    <mergeCell ref="AS35:AU35"/>
    <mergeCell ref="BB35:BH35"/>
    <mergeCell ref="AM28:AN28"/>
    <mergeCell ref="C31:D36"/>
    <mergeCell ref="E31:AL31"/>
    <mergeCell ref="AV31:BH31"/>
    <mergeCell ref="K32:L32"/>
    <mergeCell ref="O32:P32"/>
    <mergeCell ref="S32:T32"/>
    <mergeCell ref="U32:V32"/>
    <mergeCell ref="AC32:AD32"/>
    <mergeCell ref="AG32:AH32"/>
    <mergeCell ref="AK32:AL32"/>
    <mergeCell ref="AV32:AW32"/>
    <mergeCell ref="BF32:BH32"/>
    <mergeCell ref="E33:V33"/>
    <mergeCell ref="W33:AL33"/>
    <mergeCell ref="AM33:AR33"/>
    <mergeCell ref="AS33:AU33"/>
    <mergeCell ref="AV33:BA33"/>
    <mergeCell ref="BB33:BH33"/>
    <mergeCell ref="E34:F34"/>
    <mergeCell ref="M34:N34"/>
    <mergeCell ref="Q34:R34"/>
    <mergeCell ref="U34:V34"/>
    <mergeCell ref="AC34:AD34"/>
    <mergeCell ref="U24:V24"/>
    <mergeCell ref="AA24:AB24"/>
    <mergeCell ref="AG24:AH24"/>
    <mergeCell ref="E25:M25"/>
    <mergeCell ref="N25:S25"/>
    <mergeCell ref="E26:M27"/>
    <mergeCell ref="N26:S26"/>
    <mergeCell ref="N27:S27"/>
    <mergeCell ref="N28:S28"/>
    <mergeCell ref="T28:U28"/>
    <mergeCell ref="AC28:AD28"/>
    <mergeCell ref="AO21:AS21"/>
    <mergeCell ref="AT21:AV21"/>
    <mergeCell ref="AW21:AY21"/>
    <mergeCell ref="AZ21:BB21"/>
    <mergeCell ref="BC21:BE21"/>
    <mergeCell ref="BF21:BH21"/>
    <mergeCell ref="K22:O22"/>
    <mergeCell ref="P22:T22"/>
    <mergeCell ref="U22:W22"/>
    <mergeCell ref="X22:Z22"/>
    <mergeCell ref="AA22:AC22"/>
    <mergeCell ref="AD22:AF22"/>
    <mergeCell ref="AG22:AN22"/>
    <mergeCell ref="AO22:AS22"/>
    <mergeCell ref="AT22:AV22"/>
    <mergeCell ref="AW22:AY22"/>
    <mergeCell ref="AZ22:BB22"/>
    <mergeCell ref="BC22:BE22"/>
    <mergeCell ref="BF22:BH22"/>
    <mergeCell ref="C19:D29"/>
    <mergeCell ref="E19:J19"/>
    <mergeCell ref="K19:BH19"/>
    <mergeCell ref="E20:J22"/>
    <mergeCell ref="K20:O20"/>
    <mergeCell ref="P20:T20"/>
    <mergeCell ref="U20:W20"/>
    <mergeCell ref="X20:Z20"/>
    <mergeCell ref="AA20:AC20"/>
    <mergeCell ref="AD20:AF20"/>
    <mergeCell ref="AG20:AN20"/>
    <mergeCell ref="AO20:AS20"/>
    <mergeCell ref="AT20:AV20"/>
    <mergeCell ref="AW20:AY20"/>
    <mergeCell ref="AZ20:BB20"/>
    <mergeCell ref="BC20:BE20"/>
    <mergeCell ref="BF20:BH20"/>
    <mergeCell ref="K21:O21"/>
    <mergeCell ref="P21:T21"/>
    <mergeCell ref="U21:W21"/>
    <mergeCell ref="X21:Z21"/>
    <mergeCell ref="AA21:AC21"/>
    <mergeCell ref="AD21:AF21"/>
    <mergeCell ref="AG21:AN21"/>
    <mergeCell ref="C14:E17"/>
    <mergeCell ref="F14:G14"/>
    <mergeCell ref="H14:AO14"/>
    <mergeCell ref="AP14:AS14"/>
    <mergeCell ref="AT14:AV14"/>
    <mergeCell ref="AW14:AX14"/>
    <mergeCell ref="AY14:BA14"/>
    <mergeCell ref="BB14:BC14"/>
    <mergeCell ref="BD14:BH14"/>
    <mergeCell ref="F15:BH15"/>
    <mergeCell ref="N16:O16"/>
    <mergeCell ref="P16:AL16"/>
    <mergeCell ref="AM16:AS16"/>
    <mergeCell ref="AT16:AV16"/>
    <mergeCell ref="AW16:AX16"/>
    <mergeCell ref="AY16:BA16"/>
    <mergeCell ref="BB16:BC16"/>
    <mergeCell ref="BD16:BH16"/>
    <mergeCell ref="F17:M17"/>
    <mergeCell ref="N17:BH17"/>
    <mergeCell ref="O12:P13"/>
    <mergeCell ref="Q12:R13"/>
    <mergeCell ref="AP12:AV13"/>
    <mergeCell ref="AW12:AX13"/>
    <mergeCell ref="AY12:BA13"/>
    <mergeCell ref="BB12:BC13"/>
    <mergeCell ref="BD12:BF13"/>
    <mergeCell ref="BG12:BH13"/>
    <mergeCell ref="S12:AO12"/>
    <mergeCell ref="S13:W13"/>
    <mergeCell ref="X13:AO13"/>
    <mergeCell ref="AX39:BI40"/>
    <mergeCell ref="S3:AQ4"/>
    <mergeCell ref="C8:L8"/>
    <mergeCell ref="M8:AL10"/>
    <mergeCell ref="AM8:BH8"/>
    <mergeCell ref="C9:H10"/>
    <mergeCell ref="I9:L10"/>
    <mergeCell ref="AM9:AN9"/>
    <mergeCell ref="AO9:AP9"/>
    <mergeCell ref="AQ9:AT9"/>
    <mergeCell ref="AU9:AV9"/>
    <mergeCell ref="AW9:AZ9"/>
    <mergeCell ref="BA9:BB9"/>
    <mergeCell ref="BC9:BF9"/>
    <mergeCell ref="BG9:BH9"/>
    <mergeCell ref="C11:R11"/>
    <mergeCell ref="S11:AO11"/>
    <mergeCell ref="AP11:BH11"/>
    <mergeCell ref="C12:D13"/>
    <mergeCell ref="E12:F13"/>
    <mergeCell ref="G12:H13"/>
    <mergeCell ref="I12:J13"/>
    <mergeCell ref="K12:L13"/>
    <mergeCell ref="M12:N13"/>
  </mergeCells>
  <phoneticPr fontId="2"/>
  <dataValidations count="9">
    <dataValidation type="list" imeMode="halfAlpha" allowBlank="1" showInputMessage="1" showErrorMessage="1" sqref="BC9:BF9 BD12:BF13">
      <formula1>$BL$2:$BL$32</formula1>
    </dataValidation>
    <dataValidation type="list" imeMode="halfAlpha" allowBlank="1" showInputMessage="1" showErrorMessage="1" sqref="AW9:AZ9 AY12:BA13">
      <formula1>$BL$2:$BL$13</formula1>
    </dataValidation>
    <dataValidation type="list" imeMode="halfAlpha" allowBlank="1" showInputMessage="1" showErrorMessage="1" sqref="AQ9:AT9">
      <formula1>$BM$2:$BM$6</formula1>
    </dataValidation>
    <dataValidation type="list" imeMode="halfAlpha" allowBlank="1" showInputMessage="1" showErrorMessage="1" sqref="C9:H10">
      <formula1>$BK$1:$BK$63</formula1>
    </dataValidation>
    <dataValidation type="list" allowBlank="1" showInputMessage="1" showErrorMessage="1" sqref="H18:L18">
      <formula1>#REF!</formula1>
    </dataValidation>
    <dataValidation imeMode="hiragana" allowBlank="1" showInputMessage="1" showErrorMessage="1" sqref="AD20:AD22 R18:AI18 BC20:BC22 AW20:AW22 X20:X22 N16:N17 F15:BH15 H14:AO14 F17 S13"/>
    <dataValidation imeMode="halfKatakana" allowBlank="1" showInputMessage="1" showErrorMessage="1" sqref="S12"/>
    <dataValidation imeMode="halfAlpha" allowBlank="1" showInputMessage="1" showErrorMessage="1" sqref="P16:AL16 BD16:BH16 AY16:BA16 AT16:AV16 BD14:BH14 AY14:BA14 AT14:AV14"/>
    <dataValidation type="list" imeMode="halfAlpha" allowBlank="1" showInputMessage="1" showErrorMessage="1" sqref="E12:R13">
      <formula1>$BL$1:$BL$10</formula1>
    </dataValidation>
  </dataValidations>
  <pageMargins left="0.27559055118110237" right="0.15748031496062992" top="0.19685039370078741" bottom="0.15748031496062992" header="0.31496062992125984" footer="0.15748031496062992"/>
  <pageSetup paperSize="9" orientation="portrait" blackAndWhite="1" r:id="rId1"/>
  <headerFooter alignWithMargins="0">
    <oddFooter>&amp;R&amp;"ＭＳ 明朝,標準"&amp;8 2023年6月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00000616</cp:lastModifiedBy>
  <cp:lastPrinted>2023-06-02T07:15:52Z</cp:lastPrinted>
  <dcterms:created xsi:type="dcterms:W3CDTF">2015-12-16T02:47:07Z</dcterms:created>
  <dcterms:modified xsi:type="dcterms:W3CDTF">2023-06-05T00:14:05Z</dcterms:modified>
</cp:coreProperties>
</file>